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D.TPS\fs\bnc\share\group\admin\budget forms 2026\Capital 2026\Website upload\"/>
    </mc:Choice>
  </mc:AlternateContent>
  <xr:revisionPtr revIDLastSave="0" documentId="8_{E367007C-87AA-4448-8505-28EADA885F47}" xr6:coauthVersionLast="47" xr6:coauthVersionMax="47" xr10:uidLastSave="{00000000-0000-0000-0000-000000000000}"/>
  <bookViews>
    <workbookView xWindow="-120" yWindow="-16320" windowWidth="29040" windowHeight="16440" xr2:uid="{6DCEC32F-508E-4AB3-8EF8-38A38119A22F}"/>
  </bookViews>
  <sheets>
    <sheet name="Attachment A" sheetId="1" r:id="rId1"/>
  </sheets>
  <externalReferences>
    <externalReference r:id="rId2"/>
  </externalReferences>
  <definedNames>
    <definedName name="\m">#REF!</definedName>
    <definedName name="\p">#REF!</definedName>
    <definedName name="\z">#REF!</definedName>
    <definedName name="______________O">#REF!</definedName>
    <definedName name="_____1_2008_EX_recommended_excl_Transit_city_plan">#REF!</definedName>
    <definedName name="_____PG1">#N/A</definedName>
    <definedName name="____1_2008_EX_recommended_excl_Transit_city_plan">#REF!</definedName>
    <definedName name="____PG1">#N/A</definedName>
    <definedName name="___1_2008_EX_recommended_excl_Transit_city_plan">#REF!</definedName>
    <definedName name="___PG1">#N/A</definedName>
    <definedName name="__1_2008_EX_recommended_excl_Transit_city_plan">#REF!</definedName>
    <definedName name="__123Graph_A" hidden="1">#REF!</definedName>
    <definedName name="__123Graph_X" hidden="1">#REF!</definedName>
    <definedName name="__2008_EX_recommended_excl_Transit_city_plan">#REF!</definedName>
    <definedName name="__abc1" localSheetId="0" hidden="1">#REF!</definedName>
    <definedName name="__abc1" hidden="1">#REF!</definedName>
    <definedName name="__EMS2010">#REF!</definedName>
    <definedName name="__PG1">#N/A</definedName>
    <definedName name="__PH3601">#REF!</definedName>
    <definedName name="__PH36012">#REF!</definedName>
    <definedName name="__PH4042">#REF!</definedName>
    <definedName name="__PH40420">#REF!</definedName>
    <definedName name="_1__123Graph_ACHART_1" hidden="1">#REF!</definedName>
    <definedName name="_1__123Graph_ACHART_2" hidden="1">#REF!</definedName>
    <definedName name="_1_2008_EX_recommended_excl_Transit_city_plan">#REF!</definedName>
    <definedName name="_2__123Graph_ACHART_2" hidden="1">#REF!</definedName>
    <definedName name="_2__123Graph_BCHART_2" hidden="1">#REF!</definedName>
    <definedName name="_2008_EX_recommended_excl_Transit_city_plan">#REF!</definedName>
    <definedName name="_2014">#REF!</definedName>
    <definedName name="_3__123Graph_BCHART_1" hidden="1">#REF!</definedName>
    <definedName name="_3__123Graph_CCHART_2" hidden="1">#REF!</definedName>
    <definedName name="_4__123Graph_BCHART_2" hidden="1">#REF!</definedName>
    <definedName name="_4_2008_EX_recommended_excl_Transit_city_plan">#REF!</definedName>
    <definedName name="_5__123Graph_CCHART_2" hidden="1">#REF!</definedName>
    <definedName name="_6__123Graph_DCHART_2" hidden="1">#REF!</definedName>
    <definedName name="_7__123Graph_XCHART_1" hidden="1">#REF!</definedName>
    <definedName name="_abc1" localSheetId="0" hidden="1">#REF!</definedName>
    <definedName name="_abc1" hidden="1">#REF!</definedName>
    <definedName name="_bal1999">#REF!</definedName>
    <definedName name="_bal2000">#REF!</definedName>
    <definedName name="_Dist_Bin" localSheetId="0" hidden="1">#REF!</definedName>
    <definedName name="_Dist_Bin" hidden="1">#REF!</definedName>
    <definedName name="_elm1999">#REF!</definedName>
    <definedName name="_elm2000">#REF!</definedName>
    <definedName name="_EMS2010">#REF!</definedName>
    <definedName name="_Fill" localSheetId="0" hidden="1">#REF!</definedName>
    <definedName name="_Fill" hidden="1">#REF!</definedName>
    <definedName name="_idr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C2001" localSheetId="0" hidden="1">#REF!</definedName>
    <definedName name="_MC2001" hidden="1">#REF!</definedName>
    <definedName name="_MC201" localSheetId="0" hidden="1">#REF!</definedName>
    <definedName name="_MC201" hidden="1">#REF!</definedName>
    <definedName name="_new2" localSheetId="0" hidden="1">#REF!</definedName>
    <definedName name="_new2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PG1">#N/A</definedName>
    <definedName name="_PH3601">#REF!</definedName>
    <definedName name="_PH36012">#REF!</definedName>
    <definedName name="_PH4042">#REF!</definedName>
    <definedName name="_PH40420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#REF!</definedName>
    <definedName name="_Table2_In2" hidden="1">#REF!</definedName>
    <definedName name="a">#REF!</definedName>
    <definedName name="aa" localSheetId="0" hidden="1">#REF!</definedName>
    <definedName name="aa" hidden="1">#REF!</definedName>
    <definedName name="abc" localSheetId="0" hidden="1">#REF!</definedName>
    <definedName name="abc" hidden="1">#REF!</definedName>
    <definedName name="ACT">#REF!</definedName>
    <definedName name="Active">#REF!</definedName>
    <definedName name="activecostcenters">#REF!</definedName>
    <definedName name="Activities">#REF!</definedName>
    <definedName name="activitiess">#REF!</definedName>
    <definedName name="Activity">#REF!</definedName>
    <definedName name="Additive">#REF!</definedName>
    <definedName name="adjustedpay">#REF!</definedName>
    <definedName name="afasdfadf">#REF!</definedName>
    <definedName name="all">#REF!</definedName>
    <definedName name="All_basis">#REF!</definedName>
    <definedName name="amt01_cf" localSheetId="0">#REF!</definedName>
    <definedName name="amt01_cf">#REF!</definedName>
    <definedName name="amt01_ts">#REF!</definedName>
    <definedName name="amt01_ts_cat_adj">#REF!</definedName>
    <definedName name="amt01_ts_fs_adj">#REF!</definedName>
    <definedName name="amt01_ts_prev">#REF!</definedName>
    <definedName name="amt02_cf" localSheetId="0">#REF!</definedName>
    <definedName name="amt02_cf">#REF!</definedName>
    <definedName name="amt02_ts">#REF!</definedName>
    <definedName name="amt02_ts_cat_adj">#REF!</definedName>
    <definedName name="amt02_ts_fs_adj">#REF!</definedName>
    <definedName name="amt02_ts_prev">#REF!</definedName>
    <definedName name="amt03_cf" localSheetId="0">#REF!</definedName>
    <definedName name="amt03_cf">#REF!</definedName>
    <definedName name="amt03_ts">#REF!</definedName>
    <definedName name="amt03_ts_cat_adj">#REF!</definedName>
    <definedName name="amt03_ts_fs_adj">#REF!</definedName>
    <definedName name="amt03_ts_prev">#REF!</definedName>
    <definedName name="amt04_cf" localSheetId="0">#REF!</definedName>
    <definedName name="amt04_cf">#REF!</definedName>
    <definedName name="amt04_ts">#REF!</definedName>
    <definedName name="amt04_ts_cat_adj">#REF!</definedName>
    <definedName name="amt04_ts_fs_adj">#REF!</definedName>
    <definedName name="amt04_ts_prev">#REF!</definedName>
    <definedName name="amt05_cf" localSheetId="0">#REF!</definedName>
    <definedName name="amt05_cf">#REF!</definedName>
    <definedName name="amt05_ts">#REF!</definedName>
    <definedName name="amt05_ts_cat_adj">#REF!</definedName>
    <definedName name="amt05_ts_fs_adj">#REF!</definedName>
    <definedName name="amt05_ts_prev">#REF!</definedName>
    <definedName name="amt06_cf" localSheetId="0">#REF!</definedName>
    <definedName name="amt06_cf">#REF!</definedName>
    <definedName name="amt06_ts">#REF!</definedName>
    <definedName name="amt06_ts_cat_adj">#REF!</definedName>
    <definedName name="amt06_ts_fs_adj">#REF!</definedName>
    <definedName name="amt06_ts_prev">#REF!</definedName>
    <definedName name="amt07_cf" localSheetId="0">#REF!</definedName>
    <definedName name="amt07_cf">#REF!</definedName>
    <definedName name="amt07_ts">#REF!</definedName>
    <definedName name="amt07_ts_cat_adj">#REF!</definedName>
    <definedName name="amt07_ts_fs_adj">#REF!</definedName>
    <definedName name="amt07_ts_prev">#REF!</definedName>
    <definedName name="amt08_cf" localSheetId="0">#REF!</definedName>
    <definedName name="amt08_cf">#REF!</definedName>
    <definedName name="amt08_ts">#REF!</definedName>
    <definedName name="amt08_ts_cat_adj">#REF!</definedName>
    <definedName name="amt08_ts_fs_adj">#REF!</definedName>
    <definedName name="amt08_ts_prev">#REF!</definedName>
    <definedName name="amt09_cf" localSheetId="0">#REF!</definedName>
    <definedName name="amt09_cf">#REF!</definedName>
    <definedName name="amt09_ts">#REF!</definedName>
    <definedName name="amt09_ts_cat_adj">#REF!</definedName>
    <definedName name="amt09_ts_fs_adj">#REF!</definedName>
    <definedName name="amt09_ts_prev">#REF!</definedName>
    <definedName name="amt10_cf" localSheetId="0">#REF!</definedName>
    <definedName name="amt10_cf">#REF!</definedName>
    <definedName name="amt10_ts">#REF!</definedName>
    <definedName name="amt10_ts_cat_adj">#REF!</definedName>
    <definedName name="amt10_ts_fs_adj">#REF!</definedName>
    <definedName name="amt10_ts_prev">#REF!</definedName>
    <definedName name="Analys_Date">#REF!</definedName>
    <definedName name="ANN">#REF!</definedName>
    <definedName name="anscount" hidden="1">1</definedName>
    <definedName name="AppArange">#REF!</definedName>
    <definedName name="AppBrange">#REF!</definedName>
    <definedName name="AppCrange">#REF!</definedName>
    <definedName name="AppxBrange">#REF!</definedName>
    <definedName name="AppxCrange">#REF!</definedName>
    <definedName name="AppxErange">#REF!</definedName>
    <definedName name="AppxFrange">#REF!</definedName>
    <definedName name="AppxGrange">#REF!</definedName>
    <definedName name="AppxHrange">#REF!</definedName>
    <definedName name="AppxIrange">#REF!</definedName>
    <definedName name="AppxJRange">#REF!</definedName>
    <definedName name="Ar_Fac_Exp_2010">#REF!</definedName>
    <definedName name="Ar_Fac_Exp_2011">#REF!</definedName>
    <definedName name="Arch_App_Repl">#REF!</definedName>
    <definedName name="Arch_Rec_Ctr_Sec">#REF!</definedName>
    <definedName name="Arch_SOGR">#REF!</definedName>
    <definedName name="AS2DocOpenMode" hidden="1">"AS2DocumentEdit"</definedName>
    <definedName name="AS2NamedRange" hidden="1">2</definedName>
    <definedName name="asat1999">#REF!</definedName>
    <definedName name="asat2000">#REF!</definedName>
    <definedName name="b">#REF!</definedName>
    <definedName name="base_r">#REF!</definedName>
    <definedName name="bc">#REF!</definedName>
    <definedName name="BenchMarks">#REF!</definedName>
    <definedName name="benefits">#REF!</definedName>
    <definedName name="block">#REF!</definedName>
    <definedName name="Branch">#REF!</definedName>
    <definedName name="Bridging_Strategy">#REF!</definedName>
    <definedName name="bte10popempl">#REF!</definedName>
    <definedName name="BTE10yr">#REF!</definedName>
    <definedName name="BTEult">#REF!</definedName>
    <definedName name="Bud_YR1">#REF!</definedName>
    <definedName name="bumanager">#REF!</definedName>
    <definedName name="C_Cat">#REF!</definedName>
    <definedName name="CAP">#REF!</definedName>
    <definedName name="capital">#REF!</definedName>
    <definedName name="CapitalLookup">#REF!</definedName>
    <definedName name="CapitalLookup2">#REF!</definedName>
    <definedName name="CapYr_1">#REF!</definedName>
    <definedName name="CapYr_2">#REF!</definedName>
    <definedName name="capyr1">#REF!</definedName>
    <definedName name="capyr10">#REF!</definedName>
    <definedName name="capyrult">#REF!</definedName>
    <definedName name="carryforward" localSheetId="0">#REF!</definedName>
    <definedName name="carryforward">#REF!</definedName>
    <definedName name="Case_Mgmt_OM">#REF!</definedName>
    <definedName name="catdes_cf" localSheetId="0">#REF!</definedName>
    <definedName name="catdes_cf">#REF!</definedName>
    <definedName name="catdes_ts">#REF!</definedName>
    <definedName name="catdes_ts_cat_adj">#REF!</definedName>
    <definedName name="category_cf" localSheetId="0">#REF!</definedName>
    <definedName name="category_cf">#REF!</definedName>
    <definedName name="category_ts">#REF!</definedName>
    <definedName name="cc">#REF!</definedName>
    <definedName name="CCC">#REF!</definedName>
    <definedName name="ce">#REF!</definedName>
    <definedName name="CE??">#REF!</definedName>
    <definedName name="CE???">#REF!</definedName>
    <definedName name="CE_Category">#REF!</definedName>
    <definedName name="CEC">#REF!</definedName>
    <definedName name="CF" localSheetId="0">#REF!</definedName>
    <definedName name="CF">#REF!</definedName>
    <definedName name="chart">#REF!</definedName>
    <definedName name="ChartCummulative" localSheetId="0">OFFSET(#REF!,0,0,1,COUNTA(#REF!))</definedName>
    <definedName name="ChartCummulative">OFFSET(#REF!,0,0,1,COUNTA(#REF!))</definedName>
    <definedName name="ChartCumulative1" localSheetId="0">OFFSET(#REF!,0,0,1,COUNTA(#REF!))</definedName>
    <definedName name="ChartCumulative1">OFFSET(#REF!,0,0,1,COUNTA(#REF!))</definedName>
    <definedName name="ChartDates" localSheetId="0">OFFSET(#REF!,0,0,1,COUNTA(#REF!))</definedName>
    <definedName name="ChartDates">OFFSET(#REF!,0,0,1,COUNTA(#REF!))</definedName>
    <definedName name="ChartDates1" localSheetId="0">OFFSET(#REF!,0,0,1,COUNTA(#REF!))</definedName>
    <definedName name="ChartDates1">OFFSET(#REF!,0,0,1,COUNTA(#REF!))</definedName>
    <definedName name="Choose_Program_Name__use_drop_down_list_">#REF!</definedName>
    <definedName name="City">#REF!</definedName>
    <definedName name="Classifications">#REF!</definedName>
    <definedName name="cmp_fam_mgt">#REF!</definedName>
    <definedName name="cmp_fam_union">#REF!</definedName>
    <definedName name="cmp_sgl_mgt">#REF!</definedName>
    <definedName name="cmp_sgl_union">#REF!</definedName>
    <definedName name="COM">#REF!</definedName>
    <definedName name="comments">#REF!</definedName>
    <definedName name="compcode_cf" localSheetId="0">#REF!</definedName>
    <definedName name="compcode_cf">#REF!</definedName>
    <definedName name="compcode_ts">#REF!</definedName>
    <definedName name="compcode_ts_cat_adj">#REF!</definedName>
    <definedName name="compcode_ts_fs_adj">#REF!</definedName>
    <definedName name="compcode_ts_prev">#REF!</definedName>
    <definedName name="compdes_cf" localSheetId="0">#REF!</definedName>
    <definedName name="compdes_cf">#REF!</definedName>
    <definedName name="compdes_ts">#REF!</definedName>
    <definedName name="compdes_ts_fs_adj">#REF!</definedName>
    <definedName name="compdes_ts_prev">#REF!</definedName>
    <definedName name="compiled">#REF!</definedName>
    <definedName name="ComplementStatus">#REF!</definedName>
    <definedName name="CompType_cf" localSheetId="0">#REF!</definedName>
    <definedName name="CompType_cf">#REF!</definedName>
    <definedName name="ConCost" localSheetId="0">OFFSET(#REF!,0,0,1,COUNTA(#REF!))</definedName>
    <definedName name="ConCost">OFFSET(#REF!,0,0,1,COUNTA(#REF!))</definedName>
    <definedName name="Cons_CF">OFFSET(#REF!,0,0,COUNTIF(#REF!,"&lt;&gt;0"),1)</definedName>
    <definedName name="CONST._COST">#REF!</definedName>
    <definedName name="Cost_Categories">#REF!</definedName>
    <definedName name="Cost_Centre">#REF!</definedName>
    <definedName name="Cost_Ctr">#REF!</definedName>
    <definedName name="cost1">#REF!</definedName>
    <definedName name="costc">#REF!</definedName>
    <definedName name="costc1999">#REF!</definedName>
    <definedName name="costc2000">#REF!</definedName>
    <definedName name="costcenters">#REF!</definedName>
    <definedName name="CostCentre">#REF!</definedName>
    <definedName name="CostE">#REF!</definedName>
    <definedName name="cpp">#REF!</definedName>
    <definedName name="cpp_basic_exemption">#REF!</definedName>
    <definedName name="cpp_max_contrib">#REF!</definedName>
    <definedName name="crrntsalary">#REF!</definedName>
    <definedName name="ct.1">#REF!</definedName>
    <definedName name="ct.2">#REF!</definedName>
    <definedName name="ct.2v">#REF!</definedName>
    <definedName name="ct.3">#REF!</definedName>
    <definedName name="d">#REF!</definedName>
    <definedName name="Dan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ateValue">#REF!</definedName>
    <definedName name="Day">#REF!</definedName>
    <definedName name="DD" localSheetId="0" hidden="1">#REF!</definedName>
    <definedName name="DD" hidden="1">#REF!</definedName>
    <definedName name="dental_fam_mgt">#REF!</definedName>
    <definedName name="dental_fam_union">#REF!</definedName>
    <definedName name="dental_sgl_mgt">#REF!</definedName>
    <definedName name="dental_sgl_union">#REF!</definedName>
    <definedName name="Depart">#REF!</definedName>
    <definedName name="dept_cf" localSheetId="0">#REF!</definedName>
    <definedName name="dept_cf">#REF!</definedName>
    <definedName name="dept_ts">#REF!</definedName>
    <definedName name="dept_ts_cat_adj">#REF!</definedName>
    <definedName name="dept_ts_fs_adj">#REF!</definedName>
    <definedName name="dept_ts_prev">#REF!</definedName>
    <definedName name="deptdes_cf" localSheetId="0">#REF!</definedName>
    <definedName name="deptdes_cf">#REF!</definedName>
    <definedName name="descript_cf" localSheetId="0">#REF!</definedName>
    <definedName name="descript_cf">#REF!</definedName>
    <definedName name="detailed">#REF!</definedName>
    <definedName name="Dev_ST">#REF!</definedName>
    <definedName name="dfaf">#REF!</definedName>
    <definedName name="dir">#REF!</definedName>
    <definedName name="Directors">#REF!</definedName>
    <definedName name="DISC">#REF!</definedName>
    <definedName name="DiscLettersRange">#REF!</definedName>
    <definedName name="DiscLettersRange2">#REF!</definedName>
    <definedName name="DIVERSIFICATION">#REF!</definedName>
    <definedName name="Division">#REF!</definedName>
    <definedName name="dsfsdfsa">#REF!</definedName>
    <definedName name="eco">#REF!</definedName>
    <definedName name="EDRMS">#REF!</definedName>
    <definedName name="EForm">#REF!</definedName>
    <definedName name="eht">#REF!</definedName>
    <definedName name="Element">#REF!</definedName>
    <definedName name="emp10yr">#REF!</definedName>
    <definedName name="EmpNo">#REF!</definedName>
    <definedName name="empult">#REF!</definedName>
    <definedName name="EndofYR">#REF!</definedName>
    <definedName name="eS12FUNCTIONS">#REF!</definedName>
    <definedName name="eS82UNITS">#REF!</definedName>
    <definedName name="ewm">#REF!</definedName>
    <definedName name="ExactCE">#REF!</definedName>
    <definedName name="Explanation_for_Delay">#REF!</definedName>
    <definedName name="_xlnm.Extract" localSheetId="0">#REF!</definedName>
    <definedName name="_xlnm.Extract">#REF!</definedName>
    <definedName name="f" localSheetId="0" hidden="1">#REF!</definedName>
    <definedName name="f" hidden="1">#REF!</definedName>
    <definedName name="fd">#REF!</definedName>
    <definedName name="fdg">#REF!</definedName>
    <definedName name="fff" localSheetId="0" hidden="1">#REF!</definedName>
    <definedName name="fff" hidden="1">#REF!</definedName>
    <definedName name="ffff" localSheetId="0" hidden="1">#REF!</definedName>
    <definedName name="ffff" hidden="1">#REF!</definedName>
    <definedName name="fill2" localSheetId="0" hidden="1">#REF!</definedName>
    <definedName name="fill2" hidden="1">#REF!</definedName>
    <definedName name="fin_data">#REF!</definedName>
    <definedName name="final" localSheetId="0">#REF!</definedName>
    <definedName name="final">#REF!</definedName>
    <definedName name="firstadj">#REF!</definedName>
    <definedName name="fleet">#REF!</definedName>
    <definedName name="FND">#REF!</definedName>
    <definedName name="Focus">#REF!</definedName>
    <definedName name="Form_Mgmt">#REF!</definedName>
    <definedName name="Frequency">#REF!</definedName>
    <definedName name="fs">#REF!</definedName>
    <definedName name="futureemp">#REF!</definedName>
    <definedName name="futurepop">#REF!</definedName>
    <definedName name="GFA_Basis">#REF!</definedName>
    <definedName name="gfa10yr">#REF!</definedName>
    <definedName name="GFA10yrseries">#REF!</definedName>
    <definedName name="gl">#REF!</definedName>
    <definedName name="grosspop10">#REF!</definedName>
    <definedName name="grosspopult">#REF!</definedName>
    <definedName name="GV_0001">#REF!</definedName>
    <definedName name="GV_0003">#REF!</definedName>
    <definedName name="GV_0004">#REF!</definedName>
    <definedName name="GV_0005">#REF!</definedName>
    <definedName name="GV_0006">#REF!</definedName>
    <definedName name="GV_0008">#REF!</definedName>
    <definedName name="GV_0009">#REF!</definedName>
    <definedName name="GV_0010">#REF!</definedName>
    <definedName name="GV_0012">#REF!</definedName>
    <definedName name="GV_0013">#REF!</definedName>
    <definedName name="GV_0014">#REF!</definedName>
    <definedName name="GV_0016">#REF!</definedName>
    <definedName name="GV_0017">#REF!</definedName>
    <definedName name="GV_0019">#REF!</definedName>
    <definedName name="GV_0026">#REF!</definedName>
    <definedName name="GV_0027">#REF!</definedName>
    <definedName name="GV_0028">#REF!</definedName>
    <definedName name="GV_0029">#REF!</definedName>
    <definedName name="GV_0030">#REF!</definedName>
    <definedName name="GV_0031">#REF!</definedName>
    <definedName name="GV_0033">#REF!</definedName>
    <definedName name="GV_0034">#REF!</definedName>
    <definedName name="GV_0036">#REF!</definedName>
    <definedName name="GV_0038">#REF!</definedName>
    <definedName name="GV_0040">#REF!</definedName>
    <definedName name="GV_0041">#REF!</definedName>
    <definedName name="GV_0042">#REF!</definedName>
    <definedName name="GV_0043">#REF!</definedName>
    <definedName name="GV_0044">#REF!</definedName>
    <definedName name="GV_0045">#REF!</definedName>
    <definedName name="GV_7100">#REF!</definedName>
    <definedName name="GV_7200">#REF!</definedName>
    <definedName name="GV_7201">#REF!</definedName>
    <definedName name="h">#REF!</definedName>
    <definedName name="hh10yr">#REF!</definedName>
    <definedName name="hhgrowth10yr">#REF!</definedName>
    <definedName name="hhult">#REF!</definedName>
    <definedName name="histemp">#REF!</definedName>
    <definedName name="histpop">#REF!</definedName>
    <definedName name="histyr1">#REF!</definedName>
    <definedName name="histyr10">#REF!</definedName>
    <definedName name="histyr10hh">#REF!</definedName>
    <definedName name="histyr10pop">#REF!</definedName>
    <definedName name="histyr10popemp">#REF!+#REF!</definedName>
    <definedName name="HST">#REF!</definedName>
    <definedName name="IDC">#REF!</definedName>
    <definedName name="IDR">#REF!</definedName>
    <definedName name="ILU">#REF!</definedName>
    <definedName name="impact">#REF!</definedName>
    <definedName name="index">#REF!</definedName>
    <definedName name="index2022">#REF!</definedName>
    <definedName name="indexcpi">#REF!</definedName>
    <definedName name="infor">#REF!</definedName>
    <definedName name="IntRange">#REF!</definedName>
    <definedName name="IntRange2">#REF!</definedName>
    <definedName name="INVENTORY">#REF!</definedName>
    <definedName name="IP_WorkflowMgmt">#REF!</definedName>
    <definedName name="IPA_Routine_Discl">#REF!</definedName>
    <definedName name="jj">#REF!</definedName>
    <definedName name="JULY_31__1992">#REF!</definedName>
    <definedName name="k">1000</definedName>
    <definedName name="landafter2003" localSheetId="0">#REF!</definedName>
    <definedName name="landafter2003">#REF!</definedName>
    <definedName name="laskdjf" localSheetId="0" hidden="1">#REF!</definedName>
    <definedName name="laskdjf" hidden="1">#REF!</definedName>
    <definedName name="Last_Row" localSheetId="0">IF('Attachment A'!Values_Entered,Header_Row+'Attachment A'!Number_of_Payments,Header_Row)</definedName>
    <definedName name="Last_Row">IF(Values_Entered,Header_Row+Number_of_Payments,Header_Row)</definedName>
    <definedName name="LetterRange">#REF!</definedName>
    <definedName name="LetterRange2">#REF!</definedName>
    <definedName name="Lev_CF">OFFSET(#REF!,0,0,1,COUNTIF(#REF!,"&lt;&gt;0"))</definedName>
    <definedName name="limcount" hidden="1">1</definedName>
    <definedName name="list">#REF!</definedName>
    <definedName name="list1">#REF!</definedName>
    <definedName name="LNDTRFR">#REF!</definedName>
    <definedName name="ltd">#REF!</definedName>
    <definedName name="ltd_mgt">#REF!</definedName>
    <definedName name="ltd_union">#REF!</definedName>
    <definedName name="lup">#REF!</definedName>
    <definedName name="Mail_Sec">#REF!</definedName>
    <definedName name="manager2">#REF!</definedName>
    <definedName name="max">#REF!</definedName>
    <definedName name="max_ins_earn_mgt">#REF!</definedName>
    <definedName name="max_ins_earn_union">#REF!</definedName>
    <definedName name="maxsalaries">#REF!</definedName>
    <definedName name="METERTYPE">#REF!</definedName>
    <definedName name="Methods">#REF!</definedName>
    <definedName name="MIL">#REF!</definedName>
    <definedName name="Month">#REF!</definedName>
    <definedName name="month_list">#REF!</definedName>
    <definedName name="Months">OFFSET(#REF!,0,0,COUNTIF(#REF!,"&lt;&gt;0"),1)</definedName>
    <definedName name="mun">#REF!</definedName>
    <definedName name="Negative_Interest_Rate">#REF!</definedName>
    <definedName name="netemp10yr">#REF!</definedName>
    <definedName name="netpop10">#REF!</definedName>
    <definedName name="netpop10yr">#REF!</definedName>
    <definedName name="new" localSheetId="0" hidden="1">#REF!</definedName>
    <definedName name="new" hidden="1">#REF!</definedName>
    <definedName name="newaug">#REF!</definedName>
    <definedName name="newcostcentre">#REF!</definedName>
    <definedName name="newemp10yr">#REF!</definedName>
    <definedName name="NOIYR1">#REF!</definedName>
    <definedName name="NOIYR2">#REF!</definedName>
    <definedName name="NOIYR3">#REF!</definedName>
    <definedName name="nonres10yr">#REF!</definedName>
    <definedName name="nonres10yrseries">#REF!</definedName>
    <definedName name="nonresgrowth">#REF!</definedName>
    <definedName name="nonressplit">#REF!</definedName>
    <definedName name="nonresult">#REF!</definedName>
    <definedName name="nov">#REF!</definedName>
    <definedName name="Number_of_Payments" localSheetId="0">MATCH(0.01,End_Bal,-1)+1</definedName>
    <definedName name="Number_of_Payments">MATCH(0.01,End_Bal,-1)+1</definedName>
    <definedName name="ObligTotalsRange">#REF!</definedName>
    <definedName name="Office">#REF!</definedName>
    <definedName name="oldlist">#REF!</definedName>
    <definedName name="omers_over_ympe">#REF!</definedName>
    <definedName name="omers_under_ympe">#REF!</definedName>
    <definedName name="Onetime">#REF!</definedName>
    <definedName name="ongoingland" localSheetId="0">#REF!</definedName>
    <definedName name="ongoingland">#REF!</definedName>
    <definedName name="OPER_INFO">#REF!</definedName>
    <definedName name="operating" localSheetId="0">#REF!</definedName>
    <definedName name="operating">#REF!</definedName>
    <definedName name="operating2">#REF!</definedName>
    <definedName name="operating3">#REF!</definedName>
    <definedName name="OPERINV92">#REF!</definedName>
    <definedName name="order">#REF!</definedName>
    <definedName name="osext">#REF!</definedName>
    <definedName name="overtime" localSheetId="0" hidden="1">#REF!</definedName>
    <definedName name="overtime" hidden="1">#REF!</definedName>
    <definedName name="Overview_of_Cluster_A_Budget__Net__000s">#REF!</definedName>
    <definedName name="Overview_of_Cluster_A_Budget__Net__Ms">#REF!</definedName>
    <definedName name="owext">#REF!</definedName>
    <definedName name="Ozlink10" localSheetId="0" hidden="1">#REF!</definedName>
    <definedName name="Ozlink10" hidden="1">#REF!</definedName>
    <definedName name="Ozlink11" localSheetId="0" hidden="1">#REF!</definedName>
    <definedName name="Ozlink11" hidden="1">#REF!</definedName>
    <definedName name="Ozlink12" localSheetId="0" hidden="1">#REF!</definedName>
    <definedName name="Ozlink12" hidden="1">#REF!</definedName>
    <definedName name="Ozlink13" localSheetId="0" hidden="1">#REF!</definedName>
    <definedName name="Ozlink13" hidden="1">#REF!</definedName>
    <definedName name="Ozlink14" localSheetId="0" hidden="1">#REF!</definedName>
    <definedName name="Ozlink14" hidden="1">#REF!</definedName>
    <definedName name="Ozlink15" localSheetId="0" hidden="1">#REF!</definedName>
    <definedName name="Ozlink15" hidden="1">#REF!</definedName>
    <definedName name="Ozlink16" localSheetId="0" hidden="1">#REF!</definedName>
    <definedName name="Ozlink16" hidden="1">#REF!</definedName>
    <definedName name="Ozlink17" localSheetId="0" hidden="1">#REF!</definedName>
    <definedName name="Ozlink17" hidden="1">#REF!</definedName>
    <definedName name="Ozlink18" localSheetId="0" hidden="1">#REF!</definedName>
    <definedName name="Ozlink18" hidden="1">#REF!</definedName>
    <definedName name="Ozlink19" localSheetId="0" hidden="1">#REF!</definedName>
    <definedName name="Ozlink19" hidden="1">#REF!</definedName>
    <definedName name="Ozlink2" localSheetId="0" hidden="1">#REF!</definedName>
    <definedName name="Ozlink2" hidden="1">#REF!</definedName>
    <definedName name="Ozlink20" localSheetId="0" hidden="1">#REF!</definedName>
    <definedName name="Ozlink20" hidden="1">#REF!</definedName>
    <definedName name="Ozlink21" localSheetId="0" hidden="1">#REF!</definedName>
    <definedName name="Ozlink21" hidden="1">#REF!</definedName>
    <definedName name="Ozlink22" localSheetId="0" hidden="1">#REF!</definedName>
    <definedName name="Ozlink22" hidden="1">#REF!</definedName>
    <definedName name="Ozlink23" localSheetId="0" hidden="1">#REF!</definedName>
    <definedName name="Ozlink23" hidden="1">#REF!</definedName>
    <definedName name="Ozlink24" localSheetId="0" hidden="1">#REF!</definedName>
    <definedName name="Ozlink24" hidden="1">#REF!</definedName>
    <definedName name="Ozlink25" localSheetId="0" hidden="1">#REF!</definedName>
    <definedName name="Ozlink25" hidden="1">#REF!</definedName>
    <definedName name="Ozlink26" localSheetId="0" hidden="1">#REF!</definedName>
    <definedName name="Ozlink26" hidden="1">#REF!</definedName>
    <definedName name="Ozlink27" localSheetId="0" hidden="1">#REF!</definedName>
    <definedName name="Ozlink27" hidden="1">#REF!</definedName>
    <definedName name="Ozlink28" localSheetId="0" hidden="1">#REF!</definedName>
    <definedName name="Ozlink28" hidden="1">#REF!</definedName>
    <definedName name="Ozlink29" localSheetId="0" hidden="1">#REF!</definedName>
    <definedName name="Ozlink29" hidden="1">#REF!</definedName>
    <definedName name="Ozlink3" localSheetId="0" hidden="1">#REF!</definedName>
    <definedName name="Ozlink3" hidden="1">#REF!</definedName>
    <definedName name="Ozlink30" localSheetId="0" hidden="1">#REF!</definedName>
    <definedName name="Ozlink30" hidden="1">#REF!</definedName>
    <definedName name="Ozlink31" localSheetId="0" hidden="1">#REF!</definedName>
    <definedName name="Ozlink31" hidden="1">#REF!</definedName>
    <definedName name="Ozlink32" localSheetId="0" hidden="1">#REF!</definedName>
    <definedName name="Ozlink32" hidden="1">#REF!</definedName>
    <definedName name="Ozlink33" localSheetId="0" hidden="1">#REF!</definedName>
    <definedName name="Ozlink33" hidden="1">#REF!</definedName>
    <definedName name="Ozlink34" localSheetId="0" hidden="1">#REF!</definedName>
    <definedName name="Ozlink34" hidden="1">#REF!</definedName>
    <definedName name="Ozlink35" localSheetId="0" hidden="1">#REF!</definedName>
    <definedName name="Ozlink35" hidden="1">#REF!</definedName>
    <definedName name="Ozlink36" localSheetId="0" hidden="1">#REF!</definedName>
    <definedName name="Ozlink36" hidden="1">#REF!</definedName>
    <definedName name="Ozlink37" localSheetId="0" hidden="1">#REF!</definedName>
    <definedName name="Ozlink37" hidden="1">#REF!</definedName>
    <definedName name="Ozlink372" localSheetId="0" hidden="1">#REF!</definedName>
    <definedName name="Ozlink372" hidden="1">#REF!</definedName>
    <definedName name="Ozlink38" localSheetId="0" hidden="1">#REF!</definedName>
    <definedName name="Ozlink38" hidden="1">#REF!</definedName>
    <definedName name="Ozlink39" localSheetId="0" hidden="1">#REF!</definedName>
    <definedName name="Ozlink39" hidden="1">#REF!</definedName>
    <definedName name="Ozlink4" localSheetId="0" hidden="1">#REF!</definedName>
    <definedName name="Ozlink4" hidden="1">#REF!</definedName>
    <definedName name="Ozlink40" localSheetId="0" hidden="1">#REF!</definedName>
    <definedName name="Ozlink40" hidden="1">#REF!</definedName>
    <definedName name="Ozlink41" localSheetId="0" hidden="1">#REF!</definedName>
    <definedName name="Ozlink41" hidden="1">#REF!</definedName>
    <definedName name="Ozlink42" localSheetId="0" hidden="1">#REF!</definedName>
    <definedName name="Ozlink42" hidden="1">#REF!</definedName>
    <definedName name="Ozlink43" localSheetId="0" hidden="1">#REF!</definedName>
    <definedName name="Ozlink43" hidden="1">#REF!</definedName>
    <definedName name="Ozlink44" localSheetId="0" hidden="1">#REF!</definedName>
    <definedName name="Ozlink44" hidden="1">#REF!</definedName>
    <definedName name="Ozlink45" localSheetId="0" hidden="1">#REF!</definedName>
    <definedName name="Ozlink45" hidden="1">#REF!</definedName>
    <definedName name="Ozlink46" localSheetId="0" hidden="1">#REF!</definedName>
    <definedName name="Ozlink46" hidden="1">#REF!</definedName>
    <definedName name="Ozlink47" localSheetId="0" hidden="1">#REF!</definedName>
    <definedName name="Ozlink47" hidden="1">#REF!</definedName>
    <definedName name="Ozlink48" localSheetId="0" hidden="1">#REF!</definedName>
    <definedName name="Ozlink48" hidden="1">#REF!</definedName>
    <definedName name="Ozlink49" localSheetId="0" hidden="1">#REF!</definedName>
    <definedName name="Ozlink49" hidden="1">#REF!</definedName>
    <definedName name="Ozlink5" localSheetId="0" hidden="1">#REF!</definedName>
    <definedName name="Ozlink5" hidden="1">#REF!</definedName>
    <definedName name="Ozlink50" localSheetId="0" hidden="1">#REF!</definedName>
    <definedName name="Ozlink50" hidden="1">#REF!</definedName>
    <definedName name="Ozlink51" localSheetId="0" hidden="1">#REF!</definedName>
    <definedName name="Ozlink51" hidden="1">#REF!</definedName>
    <definedName name="Ozlink52" localSheetId="0" hidden="1">#REF!</definedName>
    <definedName name="Ozlink52" hidden="1">#REF!</definedName>
    <definedName name="Ozlink56" localSheetId="0" hidden="1">#REF!</definedName>
    <definedName name="Ozlink56" hidden="1">#REF!</definedName>
    <definedName name="Ozlink57" localSheetId="0" hidden="1">#REF!</definedName>
    <definedName name="Ozlink57" hidden="1">#REF!</definedName>
    <definedName name="Ozlink58" localSheetId="0" hidden="1">#REF!</definedName>
    <definedName name="Ozlink58" hidden="1">#REF!</definedName>
    <definedName name="Ozlink59" localSheetId="0" hidden="1">#REF!</definedName>
    <definedName name="Ozlink59" hidden="1">#REF!</definedName>
    <definedName name="Ozlink6" localSheetId="0" hidden="1">#REF!</definedName>
    <definedName name="Ozlink6" hidden="1">#REF!</definedName>
    <definedName name="Ozlink60" localSheetId="0" hidden="1">#REF!</definedName>
    <definedName name="Ozlink60" hidden="1">#REF!</definedName>
    <definedName name="Ozlink61" localSheetId="0" hidden="1">#REF!</definedName>
    <definedName name="Ozlink61" hidden="1">#REF!</definedName>
    <definedName name="Ozlink62" localSheetId="0" hidden="1">#REF!</definedName>
    <definedName name="Ozlink62" hidden="1">#REF!</definedName>
    <definedName name="Ozlink63" localSheetId="0" hidden="1">#REF!</definedName>
    <definedName name="Ozlink63" hidden="1">#REF!</definedName>
    <definedName name="Ozlink64" localSheetId="0" hidden="1">#REF!</definedName>
    <definedName name="Ozlink64" hidden="1">#REF!</definedName>
    <definedName name="Ozlink65" localSheetId="0" hidden="1">#REF!</definedName>
    <definedName name="Ozlink65" hidden="1">#REF!</definedName>
    <definedName name="Ozlink66" localSheetId="0" hidden="1">#REF!</definedName>
    <definedName name="Ozlink66" hidden="1">#REF!</definedName>
    <definedName name="Ozlink67" localSheetId="0" hidden="1">#REF!</definedName>
    <definedName name="Ozlink67" hidden="1">#REF!</definedName>
    <definedName name="Ozlink68" localSheetId="0" hidden="1">#REF!</definedName>
    <definedName name="Ozlink68" hidden="1">#REF!</definedName>
    <definedName name="Ozlink69" localSheetId="0" hidden="1">#REF!</definedName>
    <definedName name="Ozlink69" hidden="1">#REF!</definedName>
    <definedName name="Ozlink7" localSheetId="0" hidden="1">#REF!</definedName>
    <definedName name="Ozlink7" hidden="1">#REF!</definedName>
    <definedName name="Ozlink8" localSheetId="0" hidden="1">#REF!</definedName>
    <definedName name="Ozlink8" hidden="1">#REF!</definedName>
    <definedName name="Ozlink9" localSheetId="0" hidden="1">#REF!</definedName>
    <definedName name="Ozlink9" hidden="1">#REF!</definedName>
    <definedName name="PastFundAdustRange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blc_Appointm">#REF!</definedName>
    <definedName name="per">#REF!</definedName>
    <definedName name="Perc_Rent">#REF!</definedName>
    <definedName name="Percentage">OFFSET(#REF!,0,0,COUNTIF(#REF!,"&lt;&gt;0"),1)</definedName>
    <definedName name="period">#REF!</definedName>
    <definedName name="perm_uic_factor">#REF!</definedName>
    <definedName name="phase_names">#REF!</definedName>
    <definedName name="Plan">#REF!</definedName>
    <definedName name="Plan1">#REF!</definedName>
    <definedName name="PLN">#REF!</definedName>
    <definedName name="pop10yr">#REF!</definedName>
    <definedName name="popemp10yr">#REF!+#REF!</definedName>
    <definedName name="popempult">#REF!+#REF!</definedName>
    <definedName name="popinnewunitsgrowth">#REF!</definedName>
    <definedName name="popnewhh">#REF!</definedName>
    <definedName name="popnewhh10yrseries">#REF!</definedName>
    <definedName name="popnewhhult">#REF!</definedName>
    <definedName name="popnewunits">#REF!</definedName>
    <definedName name="popult">#REF!</definedName>
    <definedName name="pos_data">#REF!</definedName>
    <definedName name="Positions">#REF!</definedName>
    <definedName name="Positive_Interest_Rate">#REF!</definedName>
    <definedName name="PostingDateRange">#REF!</definedName>
    <definedName name="PPRICE">#REF!</definedName>
    <definedName name="Pre_A_ByLaw">#REF!</definedName>
    <definedName name="PRICE">#REF!</definedName>
    <definedName name="_xlnm.Print_Area" localSheetId="0">'Attachment A'!$A$1:$P$46</definedName>
    <definedName name="_xlnm.Print_Area">#REF!</definedName>
    <definedName name="Print_Area_MI">#REF!</definedName>
    <definedName name="Print_Area_Reset" localSheetId="0">OFFSET(Full_Print,0,0,'Attachment A'!Last_Row)</definedName>
    <definedName name="Print_Area_Reset">OFFSET(Full_Print,0,0,[0]!Last_Row)</definedName>
    <definedName name="_xlnm.Print_Titles" localSheetId="0">'Attachment A'!$1:$3</definedName>
    <definedName name="_xlnm.Print_Titles">#REF!</definedName>
    <definedName name="Print_Titles_MI">#REF!</definedName>
    <definedName name="Priorities">#REF!</definedName>
    <definedName name="PRL_ANALYSIS">#REF!</definedName>
    <definedName name="PRL_NOTES">#REF!</definedName>
    <definedName name="progdes_cf" localSheetId="0">#REF!</definedName>
    <definedName name="progdes_cf">#REF!</definedName>
    <definedName name="progdes_ts">#REF!</definedName>
    <definedName name="progdes_ts_fs_adj">#REF!</definedName>
    <definedName name="progname">#REF!</definedName>
    <definedName name="program" localSheetId="0">#REF!</definedName>
    <definedName name="program">#REF!</definedName>
    <definedName name="Program_cf" localSheetId="0">#REF!</definedName>
    <definedName name="Program_cf">#REF!</definedName>
    <definedName name="program_ts_fs_adj">#REF!</definedName>
    <definedName name="proj">#REF!</definedName>
    <definedName name="Proj_2011">#REF!</definedName>
    <definedName name="project_name">#REF!</definedName>
    <definedName name="Project_Status">#REF!</definedName>
    <definedName name="ProjName">#REF!</definedName>
    <definedName name="projname_cf" localSheetId="0">#REF!</definedName>
    <definedName name="projname_cf">#REF!</definedName>
    <definedName name="projname_ts">#REF!</definedName>
    <definedName name="Projnum_cf" localSheetId="0">#REF!</definedName>
    <definedName name="Projnum_cf">#REF!</definedName>
    <definedName name="Public_Sector">#REF!</definedName>
    <definedName name="pycnt">#REF!</definedName>
    <definedName name="raam">#REF!</definedName>
    <definedName name="READ_ME">"'READ ME'$B$1"</definedName>
    <definedName name="REIT_ANALYSIS">#REF!</definedName>
    <definedName name="REIT_NOTES">#REF!</definedName>
    <definedName name="Rent_Esc">#REF!</definedName>
    <definedName name="RENT_ROLL">#REF!</definedName>
    <definedName name="reserve">#REF!</definedName>
    <definedName name="ressplit">#REF!</definedName>
    <definedName name="resub_cf">#REF!</definedName>
    <definedName name="Revenue">#REF!</definedName>
    <definedName name="rounding">#REF!</definedName>
    <definedName name="s">#REF!</definedName>
    <definedName name="S_Curve">#REF!</definedName>
    <definedName name="sap">#REF!</definedName>
    <definedName name="SAPCrosstab13">#REF!</definedName>
    <definedName name="SAPCrosstab14">#REF!</definedName>
    <definedName name="sd">#REF!</definedName>
    <definedName name="sdf">#REF!</definedName>
    <definedName name="sdfa">#REF!</definedName>
    <definedName name="secondadj">#REF!</definedName>
    <definedName name="sencount" hidden="1">1</definedName>
    <definedName name="serv">#REF!</definedName>
    <definedName name="Service">#REF!</definedName>
    <definedName name="Service_Level">#REF!</definedName>
    <definedName name="ServiceAreas">#REF!</definedName>
    <definedName name="sewerconnections">#REF!</definedName>
    <definedName name="sext">#REF!</definedName>
    <definedName name="sfads">#REF!</definedName>
    <definedName name="sfase">#REF!</definedName>
    <definedName name="SI2011AppBNov2" localSheetId="0" hidden="1">#REF!,#REF!,#REF!,#REF!,#REF!,#REF!,#REF!</definedName>
    <definedName name="SI2011AppBNov2" hidden="1">#REF!,#REF!,#REF!,#REF!,#REF!,#REF!,#REF!</definedName>
    <definedName name="Slicer_progdes">#N/A</definedName>
    <definedName name="sm">#REF!</definedName>
    <definedName name="SMnew">#REF!</definedName>
    <definedName name="smp_fam">#REF!</definedName>
    <definedName name="smp_sgl">#REF!</definedName>
    <definedName name="sprojname_cf" localSheetId="0">#REF!</definedName>
    <definedName name="sprojname_cf">#REF!</definedName>
    <definedName name="Sqm">10.764</definedName>
    <definedName name="sreplopen">#REF!</definedName>
    <definedName name="Staff">#REF!</definedName>
    <definedName name="Standard_Grouping">#REF!</definedName>
    <definedName name="Start">#REF!</definedName>
    <definedName name="Stats_Holiday">#REF!</definedName>
    <definedName name="Status">#REF!</definedName>
    <definedName name="status_cf" localSheetId="0">#REF!</definedName>
    <definedName name="status_cf">#REF!</definedName>
    <definedName name="study">#REF!</definedName>
    <definedName name="Sub_Activity">#REF!</definedName>
    <definedName name="subcat">#REF!</definedName>
    <definedName name="SubmStatus_ts" hidden="1">#REF!</definedName>
    <definedName name="SubmStatus_ts_cat_adj">#REF!</definedName>
    <definedName name="SubmStatus_ts_fs_adj">#REF!</definedName>
    <definedName name="SummaryRange">#REF!</definedName>
    <definedName name="Tax_Properties">#REF!</definedName>
    <definedName name="TEIS2014">#REF!</definedName>
    <definedName name="temp_uic_factor">#REF!</definedName>
    <definedName name="Test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MMIS">#REF!</definedName>
    <definedName name="TOT">#REF!</definedName>
    <definedName name="Total_10Yr_cf">#REF!</definedName>
    <definedName name="Total_10Yr_ts">#REF!</definedName>
    <definedName name="Total_Last5Yr_cf">#REF!</definedName>
    <definedName name="TOTAL_YTD">#REF!</definedName>
    <definedName name="Total10Yr_cf" localSheetId="0">#REF!</definedName>
    <definedName name="Total10Yr_cf">#REF!</definedName>
    <definedName name="Total10Yr_ts" hidden="1">#REF!</definedName>
    <definedName name="Total10Yr_ts_cat_adj">#REF!</definedName>
    <definedName name="Total10Yr_ts_fs_adj">#REF!</definedName>
    <definedName name="TotalFirst5Yr_cf" localSheetId="0">#REF!</definedName>
    <definedName name="TotalFirst5Yr_cf">#REF!</definedName>
    <definedName name="TotalLast5Yr_cf" localSheetId="0">#REF!</definedName>
    <definedName name="TotalLast5Yr_cf">#REF!</definedName>
    <definedName name="totalsewergeneration">#REF!</definedName>
    <definedName name="TotalsRange">#REF!</definedName>
    <definedName name="Tracking">#REF!</definedName>
    <definedName name="TransDateRange">#REF!</definedName>
    <definedName name="TRANSFER">#REF!</definedName>
    <definedName name="TTCref">#REF!</definedName>
    <definedName name="typ">#REF!</definedName>
    <definedName name="Type_Status_cf">#REF!</definedName>
    <definedName name="Type_Status_ts">#REF!</definedName>
    <definedName name="TypeStatus_cf" localSheetId="0">#REF!</definedName>
    <definedName name="TypeStatus_cf">#REF!</definedName>
    <definedName name="TypeStatus_ts">#REF!</definedName>
    <definedName name="TypeStatus_ts_cat_adj">#REF!</definedName>
    <definedName name="TypeStatus_ts_fs_adj">#REF!</definedName>
    <definedName name="TypeStatus_ts_prev">#REF!</definedName>
    <definedName name="uic">#REF!</definedName>
    <definedName name="uic_max_ins_earn">#REF!</definedName>
    <definedName name="uic_rebate">#REF!</definedName>
    <definedName name="ultimate">#REF!</definedName>
    <definedName name="UncommitedFunds">#REF!</definedName>
    <definedName name="Unit_2">#REF!</definedName>
    <definedName name="unit_info">#REF!</definedName>
    <definedName name="unit_selected">#REF!</definedName>
    <definedName name="units">#REF!</definedName>
    <definedName name="Unlev_CF">OFFSET(#REF!,0,0,1,COUNTIF(#REF!,"&lt;&gt;0"))</definedName>
    <definedName name="utilities">#REF!</definedName>
    <definedName name="utilityfre">#REF!</definedName>
    <definedName name="vacantlots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">#REF!</definedName>
    <definedName name="Var_Current">#REF!</definedName>
    <definedName name="Var_Futyrs">#REF!</definedName>
    <definedName name="Var_Post">#REF!</definedName>
    <definedName name="Var_Prior">#REF!</definedName>
    <definedName name="Var_Yr1">#REF!</definedName>
    <definedName name="Var_Yr10">#REF!</definedName>
    <definedName name="Var_Yr2">#REF!</definedName>
    <definedName name="Var_Yr3">#REF!</definedName>
    <definedName name="Var_Yr4">#REF!</definedName>
    <definedName name="Var_Yr5">#REF!</definedName>
    <definedName name="Var_Yr6">#REF!</definedName>
    <definedName name="Var_Yr7">#REF!</definedName>
    <definedName name="Var_Yr8">#REF!</definedName>
    <definedName name="Var_Yr9">#REF!</definedName>
    <definedName name="waterconnections">#REF!</definedName>
    <definedName name="wext">#REF!</definedName>
    <definedName name="wreplopen">#REF!</definedName>
    <definedName name="wrn.Aging._.and._.Trend._.Analysis." hidden="1">{#N/A,#N/A,FALSE,"Aging Summary";#N/A,#N/A,FALSE,"Ratio Analysis";#N/A,#N/A,FALSE,"Test 120 Day Accts";#N/A,#N/A,FALSE,"Tickmarks"}</definedName>
    <definedName name="wrn.DCF." hidden="1">{#N/A,#N/A,FALSE,"DCF-COM";#N/A,#N/A,FALSE,"VAC-COM"}</definedName>
    <definedName name="wrn.III." hidden="1">{"CASHFLOW",#N/A,FALSE,"Northpointe"}</definedName>
    <definedName name="wrn.Rapport." hidden="1">{#N/A,#N/A,FALSE,"SHEET1";#N/A,#N/A,FALSE,"SHEET2";#N/A,#N/A,FALSE,"SHEET3";#N/A,#N/A,FALSE,"SHEET4"}</definedName>
    <definedName name="wrn.Rapports." hidden="1">{#N/A,#N/A,FALSE,"Assumptions";#N/A,#N/A,FALSE,"Forecasted";#N/A,#N/A,FALSE,"DCF";#N/A,#N/A,FALSE,"Stabilized";#N/A,#N/A,FALSE,"Analysis"}</definedName>
    <definedName name="x">#REF!</definedName>
    <definedName name="xxx" localSheetId="0" hidden="1">#REF!,#REF!,#REF!,#REF!,#REF!</definedName>
    <definedName name="xxx" hidden="1">#REF!,#REF!,#REF!,#REF!,#REF!</definedName>
    <definedName name="xxxxx">#REF!</definedName>
    <definedName name="Year">#REF!</definedName>
    <definedName name="year_list">#REF!</definedName>
    <definedName name="ympe">#REF!</definedName>
    <definedName name="YN">#REF!</definedName>
    <definedName name="YRendAct">#REF!</definedName>
    <definedName name="Z_15D64163_23D5_11D7_9B05_00C04F49544B_.wvu.Cols" localSheetId="0" hidden="1">#REF!,#REF!,#REF!,#REF!,#REF!</definedName>
    <definedName name="Z_15D64163_23D5_11D7_9B05_00C04F49544B_.wvu.Cols" hidden="1">#REF!,#REF!,#REF!,#REF!,#REF!</definedName>
    <definedName name="Z_15D64163_23D5_11D7_9B05_00C04F49544B_.wvu.Rows" localSheetId="0" hidden="1">#REF!,#REF!,#REF!,#REF!,#REF!,#REF!,#REF!</definedName>
    <definedName name="Z_15D64163_23D5_11D7_9B05_00C04F49544B_.wvu.Rows" hidden="1">#REF!,#REF!,#REF!,#REF!,#REF!,#REF!,#REF!</definedName>
    <definedName name="Z_BAS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N5" i="1"/>
  <c r="O5" i="1"/>
  <c r="P5" i="1" s="1"/>
  <c r="H6" i="1"/>
  <c r="H31" i="1" s="1"/>
  <c r="N6" i="1"/>
  <c r="O6" i="1" s="1"/>
  <c r="H7" i="1"/>
  <c r="N7" i="1"/>
  <c r="N31" i="1" s="1"/>
  <c r="O7" i="1"/>
  <c r="P7" i="1"/>
  <c r="H8" i="1"/>
  <c r="N8" i="1"/>
  <c r="O8" i="1"/>
  <c r="P8" i="1" s="1"/>
  <c r="H9" i="1"/>
  <c r="N9" i="1"/>
  <c r="O9" i="1" s="1"/>
  <c r="P9" i="1" s="1"/>
  <c r="H10" i="1"/>
  <c r="N10" i="1"/>
  <c r="O10" i="1"/>
  <c r="P10" i="1"/>
  <c r="H11" i="1"/>
  <c r="N11" i="1"/>
  <c r="O11" i="1"/>
  <c r="P11" i="1" s="1"/>
  <c r="H12" i="1"/>
  <c r="N12" i="1"/>
  <c r="O12" i="1" s="1"/>
  <c r="P12" i="1" s="1"/>
  <c r="H13" i="1"/>
  <c r="N13" i="1"/>
  <c r="O13" i="1"/>
  <c r="P13" i="1"/>
  <c r="H14" i="1"/>
  <c r="N14" i="1"/>
  <c r="O14" i="1"/>
  <c r="P14" i="1" s="1"/>
  <c r="H15" i="1"/>
  <c r="N15" i="1"/>
  <c r="O15" i="1" s="1"/>
  <c r="P15" i="1" s="1"/>
  <c r="H16" i="1"/>
  <c r="N16" i="1"/>
  <c r="O16" i="1"/>
  <c r="P16" i="1"/>
  <c r="H17" i="1"/>
  <c r="N17" i="1"/>
  <c r="O17" i="1"/>
  <c r="P17" i="1" s="1"/>
  <c r="H18" i="1"/>
  <c r="N18" i="1"/>
  <c r="O18" i="1" s="1"/>
  <c r="P18" i="1" s="1"/>
  <c r="H19" i="1"/>
  <c r="N19" i="1"/>
  <c r="O19" i="1"/>
  <c r="P19" i="1"/>
  <c r="H20" i="1"/>
  <c r="N20" i="1"/>
  <c r="O20" i="1"/>
  <c r="P20" i="1" s="1"/>
  <c r="H21" i="1"/>
  <c r="N21" i="1"/>
  <c r="O21" i="1" s="1"/>
  <c r="P21" i="1" s="1"/>
  <c r="H22" i="1"/>
  <c r="N22" i="1"/>
  <c r="O22" i="1"/>
  <c r="P22" i="1"/>
  <c r="H23" i="1"/>
  <c r="N23" i="1"/>
  <c r="O23" i="1"/>
  <c r="P23" i="1" s="1"/>
  <c r="H24" i="1"/>
  <c r="N24" i="1"/>
  <c r="O24" i="1" s="1"/>
  <c r="P24" i="1" s="1"/>
  <c r="H25" i="1"/>
  <c r="N25" i="1"/>
  <c r="O25" i="1"/>
  <c r="P25" i="1"/>
  <c r="H26" i="1"/>
  <c r="N26" i="1"/>
  <c r="O26" i="1"/>
  <c r="P26" i="1" s="1"/>
  <c r="H27" i="1"/>
  <c r="N27" i="1"/>
  <c r="O27" i="1" s="1"/>
  <c r="P27" i="1" s="1"/>
  <c r="H28" i="1"/>
  <c r="N28" i="1"/>
  <c r="O28" i="1"/>
  <c r="P28" i="1"/>
  <c r="H29" i="1"/>
  <c r="N29" i="1"/>
  <c r="O29" i="1"/>
  <c r="P29" i="1" s="1"/>
  <c r="H30" i="1"/>
  <c r="N30" i="1"/>
  <c r="O30" i="1"/>
  <c r="P30" i="1"/>
  <c r="B31" i="1"/>
  <c r="C31" i="1"/>
  <c r="D31" i="1"/>
  <c r="E31" i="1"/>
  <c r="F31" i="1"/>
  <c r="G31" i="1"/>
  <c r="I31" i="1"/>
  <c r="J31" i="1"/>
  <c r="K31" i="1"/>
  <c r="L31" i="1"/>
  <c r="M31" i="1"/>
  <c r="H33" i="1"/>
  <c r="H38" i="1" s="1"/>
  <c r="N33" i="1"/>
  <c r="O33" i="1" s="1"/>
  <c r="H34" i="1"/>
  <c r="N34" i="1"/>
  <c r="O34" i="1"/>
  <c r="P34" i="1"/>
  <c r="H35" i="1"/>
  <c r="N35" i="1"/>
  <c r="N38" i="1" s="1"/>
  <c r="O35" i="1"/>
  <c r="P35" i="1"/>
  <c r="H36" i="1"/>
  <c r="N36" i="1"/>
  <c r="O36" i="1" s="1"/>
  <c r="P36" i="1" s="1"/>
  <c r="H37" i="1"/>
  <c r="N37" i="1"/>
  <c r="O37" i="1"/>
  <c r="P37" i="1" s="1"/>
  <c r="B38" i="1"/>
  <c r="C38" i="1"/>
  <c r="D38" i="1"/>
  <c r="E38" i="1"/>
  <c r="F38" i="1"/>
  <c r="G38" i="1"/>
  <c r="I38" i="1"/>
  <c r="J38" i="1"/>
  <c r="K38" i="1"/>
  <c r="L38" i="1"/>
  <c r="M38" i="1"/>
  <c r="H42" i="1"/>
  <c r="H45" i="1" s="1"/>
  <c r="N42" i="1"/>
  <c r="O42" i="1" s="1"/>
  <c r="H43" i="1"/>
  <c r="N43" i="1"/>
  <c r="O43" i="1"/>
  <c r="P43" i="1"/>
  <c r="H44" i="1"/>
  <c r="N44" i="1"/>
  <c r="O44" i="1"/>
  <c r="P44" i="1"/>
  <c r="B45" i="1"/>
  <c r="C45" i="1"/>
  <c r="D45" i="1"/>
  <c r="E45" i="1"/>
  <c r="F45" i="1"/>
  <c r="G45" i="1"/>
  <c r="I45" i="1"/>
  <c r="J45" i="1"/>
  <c r="K45" i="1"/>
  <c r="L45" i="1"/>
  <c r="M45" i="1"/>
  <c r="O45" i="1" l="1"/>
  <c r="P42" i="1"/>
  <c r="P45" i="1" s="1"/>
  <c r="P33" i="1"/>
  <c r="P38" i="1" s="1"/>
  <c r="O38" i="1"/>
  <c r="P31" i="1"/>
  <c r="P6" i="1"/>
  <c r="O31" i="1"/>
  <c r="N45" i="1"/>
</calcChain>
</file>

<file path=xl/sharedStrings.xml><?xml version="1.0" encoding="utf-8"?>
<sst xmlns="http://schemas.openxmlformats.org/spreadsheetml/2006/main" count="50" uniqueCount="50">
  <si>
    <t xml:space="preserve">Note: Due to rounding, numbers presented may not add up precisely. </t>
  </si>
  <si>
    <t>Net Debt-Funded Projects</t>
  </si>
  <si>
    <t>Development Charges Funding</t>
  </si>
  <si>
    <t>Other Source of Funding (Federal and Provincial Grants)</t>
  </si>
  <si>
    <t>Vehicle and Equipment Reserve</t>
  </si>
  <si>
    <t>Funding Sources:</t>
  </si>
  <si>
    <t>Total Capital Request</t>
  </si>
  <si>
    <t>Total, Vehicle and Equipment Lifecycle Replacement Projects</t>
  </si>
  <si>
    <t>Total, Upcoming Projects</t>
  </si>
  <si>
    <t>55 Division - Long Term Facility Plan</t>
  </si>
  <si>
    <t>13 Division - Long-Term Facility Plan</t>
  </si>
  <si>
    <t>Police Dog Services Building Remediation</t>
  </si>
  <si>
    <t>Mounted Unit Remediation</t>
  </si>
  <si>
    <t>Headquarters Modernization Phase 1</t>
  </si>
  <si>
    <t>Upcoming Projects</t>
  </si>
  <si>
    <t>Total, Projects In Progress</t>
  </si>
  <si>
    <t>Long Term Facility Plan - Consulting</t>
  </si>
  <si>
    <t>Transforming Corporate Support (HRMS, TRMS)</t>
  </si>
  <si>
    <t>Forensic Identification Services (F.I.S.) Facility Replacement – Feasibility Study</t>
  </si>
  <si>
    <t xml:space="preserve">Property &amp; Evidence Warehouse Racking </t>
  </si>
  <si>
    <t>Automated License Plate Recognition (A.L.P.R.) Technology for Parking Enforcement</t>
  </si>
  <si>
    <t>Communication Center 9th Floor Renovation</t>
  </si>
  <si>
    <t>Digital Program</t>
  </si>
  <si>
    <t>Forensic Identification Services (F.I.S.) building HVAC lifecycle</t>
  </si>
  <si>
    <t>Gun Range Remediation Upgrades</t>
  </si>
  <si>
    <t>Real Time Operating Centre (R.T.O.C.)</t>
  </si>
  <si>
    <t>Vehicle and operational equipment - net new</t>
  </si>
  <si>
    <t>Furniture &amp; small furniture Lifecycle Replacement</t>
  </si>
  <si>
    <t>Small Equipment (e.g. telephone handset) Lifecycle Replacement</t>
  </si>
  <si>
    <t>Mobile Workstations (M.W.S.) Lifecycle Replacement</t>
  </si>
  <si>
    <t>Infrastructure Lifecycle Replacement</t>
  </si>
  <si>
    <t>Workstation, Laptop, Printer- Lifecycle Replacement</t>
  </si>
  <si>
    <t>Vehicle Lifecycle Replacement</t>
  </si>
  <si>
    <t>New Records Management System (RMS)</t>
  </si>
  <si>
    <t>Information Technology (I.T.) Data Storage Growth</t>
  </si>
  <si>
    <t>Uninterrupted Power Supply (U.P.S.) Lifecycle Replacement</t>
  </si>
  <si>
    <t>Next Generation (N.G.) 9-1-1</t>
  </si>
  <si>
    <t>Automated Fingerprint Identification System (A.F.I.S.)  Replacement</t>
  </si>
  <si>
    <t xml:space="preserve">Radio Replacement </t>
  </si>
  <si>
    <t>41 Division - Long Term Facility Plan</t>
  </si>
  <si>
    <t>54 Division - Long Term Facility Plan</t>
  </si>
  <si>
    <t>State of Good Repair (S.O.G.R.)</t>
  </si>
  <si>
    <t>Projects in Progress</t>
  </si>
  <si>
    <t>Total Project Cost</t>
  </si>
  <si>
    <t>Total 2026-2035</t>
  </si>
  <si>
    <t>Total 2031-2035</t>
  </si>
  <si>
    <t>Total 2026-2030</t>
  </si>
  <si>
    <t>Budget to end of 2025</t>
  </si>
  <si>
    <t>Project Name</t>
  </si>
  <si>
    <t>Preliminary 2026-2035 Capital Program 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</si>
</sst>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;[Red]\(#,##0\)\ "/>
    <numFmt numFmtId="165" formatCode="_-* #,##0.00_-;\-* #,##0.00_-;_-* &quot;-&quot;??_-;_-@_-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164" fontId="1" fillId="0" borderId="0" xfId="2" applyNumberFormat="1" applyAlignment="1">
      <alignment vertical="center"/>
    </xf>
    <xf numFmtId="0" fontId="2" fillId="2" borderId="1" xfId="2" applyFont="1" applyFill="1" applyBorder="1" applyAlignment="1">
      <alignment horizontal="left" vertical="top" wrapText="1"/>
    </xf>
    <xf numFmtId="0" fontId="3" fillId="0" borderId="0" xfId="2" applyFont="1" applyAlignment="1">
      <alignment vertical="center"/>
    </xf>
    <xf numFmtId="164" fontId="3" fillId="3" borderId="2" xfId="2" applyNumberFormat="1" applyFont="1" applyFill="1" applyBorder="1" applyAlignment="1">
      <alignment vertical="center" wrapText="1"/>
    </xf>
    <xf numFmtId="0" fontId="3" fillId="3" borderId="2" xfId="2" applyFont="1" applyFill="1" applyBorder="1" applyAlignment="1">
      <alignment horizontal="left" vertical="center" wrapText="1"/>
    </xf>
    <xf numFmtId="164" fontId="1" fillId="0" borderId="2" xfId="2" applyNumberFormat="1" applyBorder="1" applyAlignment="1">
      <alignment vertical="center" wrapText="1"/>
    </xf>
    <xf numFmtId="0" fontId="1" fillId="2" borderId="2" xfId="2" applyFill="1" applyBorder="1" applyAlignment="1">
      <alignment horizontal="left" vertical="center" wrapText="1"/>
    </xf>
    <xf numFmtId="164" fontId="1" fillId="2" borderId="2" xfId="2" applyNumberFormat="1" applyFill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/>
    </xf>
    <xf numFmtId="0" fontId="1" fillId="4" borderId="0" xfId="2" applyFill="1" applyAlignment="1">
      <alignment vertical="center"/>
    </xf>
    <xf numFmtId="164" fontId="3" fillId="4" borderId="2" xfId="2" applyNumberFormat="1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1" fillId="0" borderId="2" xfId="2" applyBorder="1" applyAlignment="1">
      <alignment vertical="center" wrapText="1"/>
    </xf>
    <xf numFmtId="0" fontId="1" fillId="2" borderId="0" xfId="2" applyFill="1" applyAlignment="1">
      <alignment vertical="center"/>
    </xf>
    <xf numFmtId="164" fontId="3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164" fontId="3" fillId="5" borderId="2" xfId="2" applyNumberFormat="1" applyFont="1" applyFill="1" applyBorder="1" applyAlignment="1">
      <alignment vertical="center" wrapText="1"/>
    </xf>
    <xf numFmtId="0" fontId="4" fillId="5" borderId="2" xfId="2" applyFont="1" applyFill="1" applyBorder="1" applyAlignment="1">
      <alignment vertical="center" wrapText="1"/>
    </xf>
    <xf numFmtId="0" fontId="1" fillId="0" borderId="2" xfId="2" applyBorder="1" applyAlignment="1">
      <alignment vertical="center"/>
    </xf>
    <xf numFmtId="38" fontId="1" fillId="0" borderId="2" xfId="1" applyNumberFormat="1" applyFont="1" applyFill="1" applyBorder="1" applyAlignment="1">
      <alignment vertical="center" wrapText="1"/>
    </xf>
    <xf numFmtId="0" fontId="1" fillId="2" borderId="2" xfId="2" applyFill="1" applyBorder="1" applyAlignment="1">
      <alignment vertical="center" wrapText="1"/>
    </xf>
    <xf numFmtId="0" fontId="1" fillId="2" borderId="2" xfId="2" applyFill="1" applyBorder="1" applyAlignment="1">
      <alignment vertical="center"/>
    </xf>
    <xf numFmtId="0" fontId="5" fillId="2" borderId="0" xfId="2" applyFont="1" applyFill="1" applyAlignment="1">
      <alignment vertical="center"/>
    </xf>
    <xf numFmtId="166" fontId="1" fillId="0" borderId="2" xfId="2" applyNumberFormat="1" applyBorder="1" applyAlignment="1">
      <alignment vertical="center"/>
    </xf>
    <xf numFmtId="166" fontId="1" fillId="2" borderId="2" xfId="2" applyNumberFormat="1" applyFill="1" applyBorder="1" applyAlignment="1">
      <alignment vertical="center"/>
    </xf>
    <xf numFmtId="0" fontId="3" fillId="4" borderId="2" xfId="2" applyFont="1" applyFill="1" applyBorder="1" applyAlignment="1">
      <alignment horizontal="center" vertical="top" wrapText="1"/>
    </xf>
    <xf numFmtId="0" fontId="6" fillId="0" borderId="0" xfId="2" applyFont="1" applyAlignment="1">
      <alignment horizontal="right" vertical="center"/>
    </xf>
    <xf numFmtId="0" fontId="7" fillId="2" borderId="3" xfId="2" applyFont="1" applyFill="1" applyBorder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right"/>
    </xf>
    <xf numFmtId="0" fontId="6" fillId="0" borderId="0" xfId="2" applyFont="1" applyAlignment="1">
      <alignment horizontal="left" vertical="center"/>
    </xf>
    <xf numFmtId="0" fontId="6" fillId="2" borderId="0" xfId="2" applyFont="1" applyFill="1" applyAlignment="1">
      <alignment horizontal="centerContinuous" vertical="center"/>
    </xf>
    <xf numFmtId="0" fontId="9" fillId="2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8AF0581A-1156-46CA-A131-C04CB7409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F876-2F18-4596-8059-6B91CD8F31EF}">
  <sheetPr>
    <tabColor rgb="FFFFC000"/>
  </sheetPr>
  <dimension ref="A1:PV49"/>
  <sheetViews>
    <sheetView tabSelected="1" view="pageBreakPreview" zoomScale="86" zoomScaleNormal="80" zoomScaleSheetLayoutView="86" workbookViewId="0">
      <selection activeCell="D51" sqref="D51"/>
    </sheetView>
  </sheetViews>
  <sheetFormatPr defaultColWidth="9.453125" defaultRowHeight="12.5" x14ac:dyDescent="0.35"/>
  <cols>
    <col min="1" max="1" width="38.6328125" style="2" customWidth="1"/>
    <col min="2" max="10" width="12.54296875" style="1" customWidth="1"/>
    <col min="11" max="11" width="11.453125" style="1" customWidth="1"/>
    <col min="12" max="12" width="10.36328125" style="1" customWidth="1"/>
    <col min="13" max="13" width="10.453125" style="1" customWidth="1"/>
    <col min="14" max="14" width="12" style="1" customWidth="1"/>
    <col min="15" max="15" width="12.54296875" style="1" customWidth="1"/>
    <col min="16" max="16" width="12.54296875" style="1" bestFit="1" customWidth="1"/>
    <col min="17" max="215" width="9.453125" style="1" customWidth="1"/>
    <col min="216" max="16384" width="9.453125" style="1"/>
  </cols>
  <sheetData>
    <row r="1" spans="1:438" s="34" customFormat="1" ht="18" x14ac:dyDescent="0.3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5"/>
    </row>
    <row r="2" spans="1:438" s="29" customFormat="1" ht="15.5" x14ac:dyDescent="0.25">
      <c r="A2" s="31"/>
      <c r="B2" s="31"/>
      <c r="C2" s="31"/>
      <c r="D2" s="33"/>
      <c r="E2" s="31"/>
      <c r="F2" s="33"/>
      <c r="G2" s="31"/>
      <c r="H2" s="33"/>
      <c r="I2" s="31"/>
      <c r="J2" s="33"/>
      <c r="K2" s="31"/>
      <c r="L2" s="33"/>
      <c r="M2" s="32"/>
      <c r="N2" s="31"/>
      <c r="O2" s="30"/>
      <c r="P2" s="30"/>
    </row>
    <row r="3" spans="1:438" ht="39" customHeight="1" x14ac:dyDescent="0.35">
      <c r="A3" s="28" t="s">
        <v>48</v>
      </c>
      <c r="B3" s="28" t="s">
        <v>47</v>
      </c>
      <c r="C3" s="28">
        <v>2026</v>
      </c>
      <c r="D3" s="28">
        <v>2027</v>
      </c>
      <c r="E3" s="28">
        <v>2028</v>
      </c>
      <c r="F3" s="28">
        <v>2029</v>
      </c>
      <c r="G3" s="28">
        <v>2030</v>
      </c>
      <c r="H3" s="28" t="s">
        <v>46</v>
      </c>
      <c r="I3" s="28">
        <v>2031</v>
      </c>
      <c r="J3" s="28">
        <v>2032</v>
      </c>
      <c r="K3" s="28">
        <v>2033</v>
      </c>
      <c r="L3" s="28">
        <v>2034</v>
      </c>
      <c r="M3" s="28">
        <v>2035</v>
      </c>
      <c r="N3" s="28" t="s">
        <v>45</v>
      </c>
      <c r="O3" s="28" t="s">
        <v>44</v>
      </c>
      <c r="P3" s="28" t="s">
        <v>43</v>
      </c>
    </row>
    <row r="4" spans="1:438" x14ac:dyDescent="0.35">
      <c r="A4" s="11" t="s">
        <v>42</v>
      </c>
      <c r="B4" s="27"/>
      <c r="C4" s="27"/>
      <c r="D4" s="27"/>
      <c r="E4" s="27"/>
      <c r="F4" s="26"/>
      <c r="G4" s="26"/>
      <c r="H4" s="27"/>
      <c r="I4" s="26"/>
      <c r="J4" s="26"/>
      <c r="K4" s="26"/>
      <c r="L4" s="26"/>
      <c r="M4" s="26"/>
      <c r="N4" s="26"/>
      <c r="O4" s="26"/>
      <c r="P4" s="26"/>
    </row>
    <row r="5" spans="1:438" s="16" customFormat="1" ht="15.65" customHeight="1" x14ac:dyDescent="0.35">
      <c r="A5" s="24" t="s">
        <v>41</v>
      </c>
      <c r="B5" s="10"/>
      <c r="C5" s="8">
        <v>4450</v>
      </c>
      <c r="D5" s="8">
        <v>4450</v>
      </c>
      <c r="E5" s="8">
        <v>4450</v>
      </c>
      <c r="F5" s="8">
        <v>4450</v>
      </c>
      <c r="G5" s="8">
        <v>4450</v>
      </c>
      <c r="H5" s="8">
        <f>SUM(C5:G5)</f>
        <v>22250</v>
      </c>
      <c r="I5" s="8">
        <v>4450</v>
      </c>
      <c r="J5" s="8">
        <v>4450</v>
      </c>
      <c r="K5" s="8">
        <v>4450</v>
      </c>
      <c r="L5" s="8">
        <v>4450</v>
      </c>
      <c r="M5" s="8">
        <v>4450</v>
      </c>
      <c r="N5" s="8">
        <f>SUM(I5:M5)</f>
        <v>22250</v>
      </c>
      <c r="O5" s="8">
        <f>+N5+H5</f>
        <v>44500</v>
      </c>
      <c r="P5" s="8">
        <f>+O5+B5</f>
        <v>44500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</row>
    <row r="6" spans="1:438" s="25" customFormat="1" ht="15.65" customHeight="1" x14ac:dyDescent="0.35">
      <c r="A6" s="24" t="s">
        <v>40</v>
      </c>
      <c r="B6" s="8">
        <v>1971.3389999999999</v>
      </c>
      <c r="C6" s="8">
        <v>14357</v>
      </c>
      <c r="D6" s="8">
        <v>44231</v>
      </c>
      <c r="E6" s="8">
        <v>50076</v>
      </c>
      <c r="F6" s="8">
        <v>24415</v>
      </c>
      <c r="G6" s="8">
        <v>0</v>
      </c>
      <c r="H6" s="8">
        <f>SUM(C6:G6)</f>
        <v>133079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f>SUM(I6:M6)</f>
        <v>0</v>
      </c>
      <c r="O6" s="8">
        <f>+N6+H6</f>
        <v>133079</v>
      </c>
      <c r="P6" s="8">
        <f>+O6+B6</f>
        <v>135050.33900000001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</row>
    <row r="7" spans="1:438" s="25" customFormat="1" ht="15.65" customHeight="1" x14ac:dyDescent="0.35">
      <c r="A7" s="24" t="s">
        <v>39</v>
      </c>
      <c r="B7" s="8">
        <v>73327.75</v>
      </c>
      <c r="C7" s="8">
        <v>12247</v>
      </c>
      <c r="D7" s="8">
        <v>5000</v>
      </c>
      <c r="E7" s="8">
        <v>0</v>
      </c>
      <c r="F7" s="8">
        <v>0</v>
      </c>
      <c r="G7" s="8">
        <v>0</v>
      </c>
      <c r="H7" s="8">
        <f>SUM(C7:G7)</f>
        <v>17247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f>SUM(I7:M7)</f>
        <v>0</v>
      </c>
      <c r="O7" s="8">
        <f>+N7+H7</f>
        <v>17247</v>
      </c>
      <c r="P7" s="8">
        <f>+O7+B7</f>
        <v>90574.75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</row>
    <row r="8" spans="1:438" s="16" customFormat="1" ht="15.65" customHeight="1" x14ac:dyDescent="0.35">
      <c r="A8" s="24" t="s">
        <v>38</v>
      </c>
      <c r="B8" s="8">
        <v>38151.434999999998</v>
      </c>
      <c r="C8" s="8">
        <v>200</v>
      </c>
      <c r="D8" s="8">
        <v>11070</v>
      </c>
      <c r="E8" s="8">
        <v>9934</v>
      </c>
      <c r="F8" s="8">
        <v>9760</v>
      </c>
      <c r="G8" s="8">
        <v>9745</v>
      </c>
      <c r="H8" s="8">
        <f>SUM(C8:G8)</f>
        <v>40709</v>
      </c>
      <c r="I8" s="8">
        <v>7154</v>
      </c>
      <c r="J8" s="8">
        <v>33</v>
      </c>
      <c r="K8" s="8">
        <v>33</v>
      </c>
      <c r="L8" s="8">
        <v>33</v>
      </c>
      <c r="M8" s="8">
        <v>215</v>
      </c>
      <c r="N8" s="8">
        <f>SUM(I8:M8)</f>
        <v>7468</v>
      </c>
      <c r="O8" s="8">
        <f>+N8+H8</f>
        <v>48177</v>
      </c>
      <c r="P8" s="8">
        <f>+O8+B8</f>
        <v>86328.434999999998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</row>
    <row r="9" spans="1:438" ht="27" customHeight="1" x14ac:dyDescent="0.35">
      <c r="A9" s="9" t="s">
        <v>37</v>
      </c>
      <c r="B9" s="8">
        <v>4285.1270000000004</v>
      </c>
      <c r="C9" s="8">
        <v>0</v>
      </c>
      <c r="D9" s="8">
        <v>0</v>
      </c>
      <c r="E9" s="8">
        <v>0</v>
      </c>
      <c r="F9" s="8">
        <v>1285</v>
      </c>
      <c r="G9" s="8">
        <v>2304</v>
      </c>
      <c r="H9" s="8">
        <f>SUM(C9:G9)</f>
        <v>3589</v>
      </c>
      <c r="I9" s="8">
        <v>0</v>
      </c>
      <c r="J9" s="8">
        <v>0</v>
      </c>
      <c r="K9" s="8">
        <v>0</v>
      </c>
      <c r="L9" s="8">
        <v>0</v>
      </c>
      <c r="M9" s="8">
        <v>4286</v>
      </c>
      <c r="N9" s="8">
        <f>SUM(I9:M9)</f>
        <v>4286</v>
      </c>
      <c r="O9" s="8">
        <f>+N9+H9</f>
        <v>7875</v>
      </c>
      <c r="P9" s="8">
        <f>+O9+B9</f>
        <v>12160.127</v>
      </c>
    </row>
    <row r="10" spans="1:438" ht="15.65" customHeight="1" x14ac:dyDescent="0.35">
      <c r="A10" s="24" t="s">
        <v>36</v>
      </c>
      <c r="B10" s="8">
        <v>14283</v>
      </c>
      <c r="C10" s="8">
        <v>250</v>
      </c>
      <c r="D10" s="8">
        <v>1150</v>
      </c>
      <c r="E10" s="8">
        <v>1150</v>
      </c>
      <c r="F10" s="8">
        <v>0</v>
      </c>
      <c r="G10" s="8">
        <v>0</v>
      </c>
      <c r="H10" s="8">
        <f>SUM(C10:G10)</f>
        <v>2550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f>SUM(I10:M10)</f>
        <v>0</v>
      </c>
      <c r="O10" s="8">
        <f>+N10+H10</f>
        <v>2550</v>
      </c>
      <c r="P10" s="8">
        <f>+O10+B10</f>
        <v>16833</v>
      </c>
    </row>
    <row r="11" spans="1:438" s="16" customFormat="1" ht="27" customHeight="1" x14ac:dyDescent="0.35">
      <c r="A11" s="23" t="s">
        <v>35</v>
      </c>
      <c r="B11" s="8">
        <v>2802</v>
      </c>
      <c r="C11" s="8">
        <v>900</v>
      </c>
      <c r="D11" s="8">
        <v>900</v>
      </c>
      <c r="E11" s="8">
        <v>900</v>
      </c>
      <c r="F11" s="8">
        <v>900</v>
      </c>
      <c r="G11" s="8">
        <v>1200</v>
      </c>
      <c r="H11" s="8">
        <f>SUM(C11:G11)</f>
        <v>4800</v>
      </c>
      <c r="I11" s="8">
        <v>1100</v>
      </c>
      <c r="J11" s="8">
        <v>0</v>
      </c>
      <c r="K11" s="8">
        <v>1300</v>
      </c>
      <c r="L11" s="8">
        <v>900</v>
      </c>
      <c r="M11" s="8">
        <v>900</v>
      </c>
      <c r="N11" s="8">
        <f>SUM(I11:M11)</f>
        <v>4200</v>
      </c>
      <c r="O11" s="8">
        <f>+N11+H11</f>
        <v>9000</v>
      </c>
      <c r="P11" s="8">
        <f>+O11+B11</f>
        <v>11802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</row>
    <row r="12" spans="1:438" ht="27" customHeight="1" x14ac:dyDescent="0.35">
      <c r="A12" s="15" t="s">
        <v>34</v>
      </c>
      <c r="B12" s="8">
        <v>3216.857</v>
      </c>
      <c r="C12" s="8">
        <v>750</v>
      </c>
      <c r="D12" s="8">
        <v>750</v>
      </c>
      <c r="E12" s="8">
        <v>750</v>
      </c>
      <c r="F12" s="8">
        <v>750</v>
      </c>
      <c r="G12" s="8">
        <v>750</v>
      </c>
      <c r="H12" s="8">
        <f>SUM(C12:G12)</f>
        <v>3750</v>
      </c>
      <c r="I12" s="8">
        <v>750</v>
      </c>
      <c r="J12" s="8">
        <v>750</v>
      </c>
      <c r="K12" s="8">
        <v>750</v>
      </c>
      <c r="L12" s="8">
        <v>750</v>
      </c>
      <c r="M12" s="8">
        <v>750</v>
      </c>
      <c r="N12" s="8">
        <f>SUM(I12:M12)</f>
        <v>3750</v>
      </c>
      <c r="O12" s="8">
        <f>+N12+H12</f>
        <v>7500</v>
      </c>
      <c r="P12" s="8">
        <f>+O12+B12</f>
        <v>10716.857</v>
      </c>
    </row>
    <row r="13" spans="1:438" ht="15.65" customHeight="1" x14ac:dyDescent="0.35">
      <c r="A13" s="15" t="s">
        <v>33</v>
      </c>
      <c r="B13" s="8">
        <v>17700</v>
      </c>
      <c r="C13" s="8">
        <v>5900</v>
      </c>
      <c r="D13" s="8">
        <v>12098</v>
      </c>
      <c r="E13" s="8">
        <v>0</v>
      </c>
      <c r="F13" s="8">
        <v>0</v>
      </c>
      <c r="G13" s="8">
        <v>0</v>
      </c>
      <c r="H13" s="8">
        <f>SUM(C13:G13)</f>
        <v>17998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f>SUM(I13:M13)</f>
        <v>0</v>
      </c>
      <c r="O13" s="8">
        <f>+N13+H13</f>
        <v>17998</v>
      </c>
      <c r="P13" s="8">
        <f>+O13+B13</f>
        <v>35698</v>
      </c>
    </row>
    <row r="14" spans="1:438" ht="15.65" customHeight="1" x14ac:dyDescent="0.35">
      <c r="A14" s="15" t="s">
        <v>32</v>
      </c>
      <c r="B14" s="22">
        <v>12768</v>
      </c>
      <c r="C14" s="8">
        <v>13639</v>
      </c>
      <c r="D14" s="8">
        <v>13674</v>
      </c>
      <c r="E14" s="8">
        <v>13709</v>
      </c>
      <c r="F14" s="8">
        <v>13744</v>
      </c>
      <c r="G14" s="8">
        <v>14275</v>
      </c>
      <c r="H14" s="8">
        <f>SUM(C14:G14)</f>
        <v>69041</v>
      </c>
      <c r="I14" s="8">
        <v>17843</v>
      </c>
      <c r="J14" s="8">
        <v>18104</v>
      </c>
      <c r="K14" s="8">
        <v>16672</v>
      </c>
      <c r="L14" s="8">
        <v>17097</v>
      </c>
      <c r="M14" s="8">
        <v>17291</v>
      </c>
      <c r="N14" s="8">
        <f>SUM(I14:M14)</f>
        <v>87007</v>
      </c>
      <c r="O14" s="8">
        <f>+N14+H14</f>
        <v>156048</v>
      </c>
      <c r="P14" s="8">
        <f>+O14+B14</f>
        <v>168816</v>
      </c>
    </row>
    <row r="15" spans="1:438" ht="28" customHeight="1" x14ac:dyDescent="0.35">
      <c r="A15" s="15" t="s">
        <v>31</v>
      </c>
      <c r="B15" s="22">
        <v>3779</v>
      </c>
      <c r="C15" s="8">
        <v>5569</v>
      </c>
      <c r="D15" s="8">
        <v>6989</v>
      </c>
      <c r="E15" s="8">
        <v>2432</v>
      </c>
      <c r="F15" s="8">
        <v>2596</v>
      </c>
      <c r="G15" s="8">
        <v>6052</v>
      </c>
      <c r="H15" s="8">
        <f>SUM(C15:G15)</f>
        <v>23638</v>
      </c>
      <c r="I15" s="8">
        <v>5222</v>
      </c>
      <c r="J15" s="8">
        <v>4499</v>
      </c>
      <c r="K15" s="8">
        <v>4086</v>
      </c>
      <c r="L15" s="8">
        <v>6030</v>
      </c>
      <c r="M15" s="8">
        <v>6502</v>
      </c>
      <c r="N15" s="8">
        <f>SUM(I15:M15)</f>
        <v>26339</v>
      </c>
      <c r="O15" s="8">
        <f>+N15+H15</f>
        <v>49977</v>
      </c>
      <c r="P15" s="8">
        <f>+O15+B15</f>
        <v>53756</v>
      </c>
    </row>
    <row r="16" spans="1:438" ht="15.65" customHeight="1" x14ac:dyDescent="0.35">
      <c r="A16" s="15" t="s">
        <v>30</v>
      </c>
      <c r="B16" s="22">
        <v>13100</v>
      </c>
      <c r="C16" s="8">
        <v>17150</v>
      </c>
      <c r="D16" s="8">
        <v>8200</v>
      </c>
      <c r="E16" s="8">
        <v>14500</v>
      </c>
      <c r="F16" s="8">
        <v>20600</v>
      </c>
      <c r="G16" s="8">
        <v>26400</v>
      </c>
      <c r="H16" s="8">
        <f>SUM(C16:G16)</f>
        <v>86850</v>
      </c>
      <c r="I16" s="8">
        <v>15000</v>
      </c>
      <c r="J16" s="8">
        <v>7700</v>
      </c>
      <c r="K16" s="8">
        <v>13100</v>
      </c>
      <c r="L16" s="8">
        <v>19100</v>
      </c>
      <c r="M16" s="8">
        <v>26400</v>
      </c>
      <c r="N16" s="8">
        <f>SUM(I16:M16)</f>
        <v>81300</v>
      </c>
      <c r="O16" s="8">
        <f>+N16+H16</f>
        <v>168150</v>
      </c>
      <c r="P16" s="8">
        <f>+O16+B16</f>
        <v>181250</v>
      </c>
    </row>
    <row r="17" spans="1:438" ht="29.15" customHeight="1" x14ac:dyDescent="0.35">
      <c r="A17" s="15" t="s">
        <v>29</v>
      </c>
      <c r="B17" s="22">
        <v>9520</v>
      </c>
      <c r="C17" s="8">
        <v>50</v>
      </c>
      <c r="D17" s="8">
        <v>146</v>
      </c>
      <c r="E17" s="8">
        <v>180</v>
      </c>
      <c r="F17" s="8">
        <v>182</v>
      </c>
      <c r="G17" s="8">
        <v>8710</v>
      </c>
      <c r="H17" s="8">
        <f>SUM(C17:G17)</f>
        <v>9268</v>
      </c>
      <c r="I17" s="8">
        <v>6700</v>
      </c>
      <c r="J17" s="8">
        <v>58</v>
      </c>
      <c r="K17" s="8">
        <v>118</v>
      </c>
      <c r="L17" s="8">
        <v>202</v>
      </c>
      <c r="M17" s="8">
        <v>9170</v>
      </c>
      <c r="N17" s="8">
        <f>SUM(I17:M17)</f>
        <v>16248</v>
      </c>
      <c r="O17" s="8">
        <f>+N17+H17</f>
        <v>25516</v>
      </c>
      <c r="P17" s="8">
        <f>+O17+B17</f>
        <v>35036</v>
      </c>
    </row>
    <row r="18" spans="1:438" ht="30" customHeight="1" x14ac:dyDescent="0.35">
      <c r="A18" s="15" t="s">
        <v>28</v>
      </c>
      <c r="B18" s="22">
        <v>1734</v>
      </c>
      <c r="C18" s="8">
        <v>1549</v>
      </c>
      <c r="D18" s="8">
        <v>1126</v>
      </c>
      <c r="E18" s="8">
        <v>970</v>
      </c>
      <c r="F18" s="8">
        <v>1526</v>
      </c>
      <c r="G18" s="8">
        <v>1483</v>
      </c>
      <c r="H18" s="8">
        <f>SUM(C18:G18)</f>
        <v>6654</v>
      </c>
      <c r="I18" s="8">
        <v>1483</v>
      </c>
      <c r="J18" s="8">
        <v>870</v>
      </c>
      <c r="K18" s="8">
        <v>903</v>
      </c>
      <c r="L18" s="8">
        <v>1483</v>
      </c>
      <c r="M18" s="8">
        <v>1425</v>
      </c>
      <c r="N18" s="8">
        <f>SUM(I18:M18)</f>
        <v>6164</v>
      </c>
      <c r="O18" s="8">
        <f>+N18+H18</f>
        <v>12818</v>
      </c>
      <c r="P18" s="8">
        <f>+O18+B18</f>
        <v>14552</v>
      </c>
    </row>
    <row r="19" spans="1:438" ht="27.65" customHeight="1" x14ac:dyDescent="0.35">
      <c r="A19" s="15" t="s">
        <v>27</v>
      </c>
      <c r="B19" s="22">
        <v>2930</v>
      </c>
      <c r="C19" s="8">
        <v>6700</v>
      </c>
      <c r="D19" s="8">
        <v>1350</v>
      </c>
      <c r="E19" s="8">
        <v>1950</v>
      </c>
      <c r="F19" s="8">
        <v>2100</v>
      </c>
      <c r="G19" s="8">
        <v>1500</v>
      </c>
      <c r="H19" s="8">
        <f>SUM(C19:G19)</f>
        <v>13600</v>
      </c>
      <c r="I19" s="8">
        <v>2150</v>
      </c>
      <c r="J19" s="8">
        <v>2200</v>
      </c>
      <c r="K19" s="8">
        <v>1850</v>
      </c>
      <c r="L19" s="8">
        <v>2150</v>
      </c>
      <c r="M19" s="8">
        <v>2200</v>
      </c>
      <c r="N19" s="8">
        <f>SUM(I19:M19)</f>
        <v>10550</v>
      </c>
      <c r="O19" s="8">
        <f>+N19+H19</f>
        <v>24150</v>
      </c>
      <c r="P19" s="8">
        <f>+O19+B19</f>
        <v>27080</v>
      </c>
    </row>
    <row r="20" spans="1:438" ht="15.65" customHeight="1" x14ac:dyDescent="0.35">
      <c r="A20" s="15" t="s">
        <v>26</v>
      </c>
      <c r="B20" s="8">
        <v>18536</v>
      </c>
      <c r="C20" s="8">
        <v>3310</v>
      </c>
      <c r="D20" s="8">
        <v>3582</v>
      </c>
      <c r="E20" s="8">
        <v>3787</v>
      </c>
      <c r="F20" s="8">
        <v>3322</v>
      </c>
      <c r="G20" s="8">
        <v>0</v>
      </c>
      <c r="H20" s="10">
        <f>SUM(C20:G20)</f>
        <v>14001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>SUM(I20:M20)</f>
        <v>0</v>
      </c>
      <c r="O20" s="10">
        <f>+N20+H20</f>
        <v>14001</v>
      </c>
      <c r="P20" s="10">
        <f>+O20+B20</f>
        <v>32537</v>
      </c>
    </row>
    <row r="21" spans="1:438" ht="15.65" customHeight="1" x14ac:dyDescent="0.35">
      <c r="A21" s="21" t="s">
        <v>25</v>
      </c>
      <c r="B21" s="8">
        <v>5200</v>
      </c>
      <c r="C21" s="8">
        <v>9313</v>
      </c>
      <c r="D21" s="8">
        <v>1700</v>
      </c>
      <c r="E21" s="8">
        <v>2000</v>
      </c>
      <c r="F21" s="8">
        <v>1700</v>
      </c>
      <c r="G21" s="8">
        <v>0</v>
      </c>
      <c r="H21" s="10">
        <f>SUM(C21:G21)</f>
        <v>14713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0">
        <f>SUM(I21:M21)</f>
        <v>0</v>
      </c>
      <c r="O21" s="10">
        <f>+N21+H21</f>
        <v>14713</v>
      </c>
      <c r="P21" s="10">
        <f>+O21+B21</f>
        <v>19913</v>
      </c>
    </row>
    <row r="22" spans="1:438" ht="15.65" customHeight="1" x14ac:dyDescent="0.35">
      <c r="A22" s="15" t="s">
        <v>24</v>
      </c>
      <c r="B22" s="8">
        <v>1700</v>
      </c>
      <c r="C22" s="8">
        <v>1500</v>
      </c>
      <c r="D22" s="8">
        <v>1000</v>
      </c>
      <c r="E22" s="8">
        <v>1000</v>
      </c>
      <c r="F22" s="8">
        <v>0</v>
      </c>
      <c r="G22" s="8">
        <v>2000</v>
      </c>
      <c r="H22" s="10">
        <f>SUM(C22:G22)</f>
        <v>5500</v>
      </c>
      <c r="I22" s="8">
        <v>1000</v>
      </c>
      <c r="J22" s="8">
        <v>1000</v>
      </c>
      <c r="K22" s="8">
        <v>0</v>
      </c>
      <c r="L22" s="8">
        <v>2000</v>
      </c>
      <c r="M22" s="8">
        <v>2200</v>
      </c>
      <c r="N22" s="10">
        <f>SUM(I22:M22)</f>
        <v>6200</v>
      </c>
      <c r="O22" s="10">
        <f>+N22+H22</f>
        <v>11700</v>
      </c>
      <c r="P22" s="10">
        <f>+O22+B22</f>
        <v>13400</v>
      </c>
    </row>
    <row r="23" spans="1:438" ht="29.5" customHeight="1" x14ac:dyDescent="0.35">
      <c r="A23" s="15" t="s">
        <v>23</v>
      </c>
      <c r="B23" s="8">
        <v>427.392</v>
      </c>
      <c r="C23" s="8">
        <v>723</v>
      </c>
      <c r="D23" s="8">
        <v>3252</v>
      </c>
      <c r="E23" s="8">
        <v>2760</v>
      </c>
      <c r="F23" s="8">
        <v>0</v>
      </c>
      <c r="G23" s="8">
        <v>0</v>
      </c>
      <c r="H23" s="10">
        <f>SUM(C23:G23)</f>
        <v>6735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f>SUM(I23:M23)</f>
        <v>0</v>
      </c>
      <c r="O23" s="10">
        <f>+N23+H23</f>
        <v>6735</v>
      </c>
      <c r="P23" s="10">
        <f>+O23+B23</f>
        <v>7162.3919999999998</v>
      </c>
    </row>
    <row r="24" spans="1:438" ht="15.65" customHeight="1" x14ac:dyDescent="0.35">
      <c r="A24" s="15" t="s">
        <v>22</v>
      </c>
      <c r="B24" s="8">
        <v>1500</v>
      </c>
      <c r="C24" s="8">
        <v>2800</v>
      </c>
      <c r="D24" s="8">
        <v>2900</v>
      </c>
      <c r="E24" s="8">
        <v>1500</v>
      </c>
      <c r="F24" s="8">
        <v>0</v>
      </c>
      <c r="G24" s="8">
        <v>0</v>
      </c>
      <c r="H24" s="10">
        <f>SUM(C24:G24)</f>
        <v>7200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f>SUM(I24:M24)</f>
        <v>0</v>
      </c>
      <c r="O24" s="10">
        <f>+N24+H24</f>
        <v>7200</v>
      </c>
      <c r="P24" s="10">
        <f>+O24+B24</f>
        <v>8700</v>
      </c>
    </row>
    <row r="25" spans="1:438" ht="18" customHeight="1" x14ac:dyDescent="0.35">
      <c r="A25" s="15" t="s">
        <v>21</v>
      </c>
      <c r="B25" s="8">
        <v>1023.872</v>
      </c>
      <c r="C25" s="8">
        <v>800</v>
      </c>
      <c r="D25" s="8">
        <v>6856</v>
      </c>
      <c r="E25" s="8">
        <v>5909</v>
      </c>
      <c r="F25" s="8">
        <v>0</v>
      </c>
      <c r="G25" s="8">
        <v>0</v>
      </c>
      <c r="H25" s="10">
        <f>SUM(C25:G25)</f>
        <v>13565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f>SUM(I25:M25)</f>
        <v>0</v>
      </c>
      <c r="O25" s="10">
        <f>+N25+H25</f>
        <v>13565</v>
      </c>
      <c r="P25" s="10">
        <f>+O25+B25</f>
        <v>14588.871999999999</v>
      </c>
    </row>
    <row r="26" spans="1:438" ht="37.5" x14ac:dyDescent="0.35">
      <c r="A26" s="15" t="s">
        <v>20</v>
      </c>
      <c r="B26" s="10">
        <v>0</v>
      </c>
      <c r="C26" s="8">
        <v>4000</v>
      </c>
      <c r="D26" s="8">
        <v>0</v>
      </c>
      <c r="E26" s="8">
        <v>0</v>
      </c>
      <c r="F26" s="8">
        <v>0</v>
      </c>
      <c r="G26" s="8">
        <v>0</v>
      </c>
      <c r="H26" s="10">
        <f>SUM(C26:G26)</f>
        <v>4000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f>SUM(I26:M26)</f>
        <v>0</v>
      </c>
      <c r="O26" s="10">
        <f>+N26+H26</f>
        <v>4000</v>
      </c>
      <c r="P26" s="10">
        <f>+O26+B26</f>
        <v>4000</v>
      </c>
    </row>
    <row r="27" spans="1:438" ht="15.65" customHeight="1" x14ac:dyDescent="0.35">
      <c r="A27" s="15" t="s">
        <v>19</v>
      </c>
      <c r="B27" s="8">
        <v>1030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10">
        <f>SUM(C27:G27)</f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>SUM(I27:M27)</f>
        <v>0</v>
      </c>
      <c r="O27" s="10">
        <f>+N27+H27</f>
        <v>0</v>
      </c>
      <c r="P27" s="10">
        <f>+O27+B27</f>
        <v>1030</v>
      </c>
    </row>
    <row r="28" spans="1:438" ht="29.15" customHeight="1" x14ac:dyDescent="0.35">
      <c r="A28" s="15" t="s">
        <v>18</v>
      </c>
      <c r="B28" s="8">
        <v>400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10">
        <f>SUM(C28:G28)</f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f>SUM(I28:M28)</f>
        <v>0</v>
      </c>
      <c r="O28" s="10">
        <f>+N28+H28</f>
        <v>0</v>
      </c>
      <c r="P28" s="10">
        <f>+O28+B28</f>
        <v>400</v>
      </c>
    </row>
    <row r="29" spans="1:438" ht="25" x14ac:dyDescent="0.35">
      <c r="A29" s="15" t="s">
        <v>17</v>
      </c>
      <c r="B29" s="8">
        <v>8435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SUM(C29:G29)</f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f>SUM(I29:M29)</f>
        <v>0</v>
      </c>
      <c r="O29" s="8">
        <f>+N29+H29</f>
        <v>0</v>
      </c>
      <c r="P29" s="8">
        <f>+O29+B29</f>
        <v>8435</v>
      </c>
    </row>
    <row r="30" spans="1:438" ht="14" customHeight="1" x14ac:dyDescent="0.35">
      <c r="A30" s="15" t="s">
        <v>16</v>
      </c>
      <c r="B30" s="8">
        <v>878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10">
        <f>SUM(C30:G30)</f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f>SUM(I30:M30)</f>
        <v>0</v>
      </c>
      <c r="O30" s="10">
        <f>+N30+H30</f>
        <v>0</v>
      </c>
      <c r="P30" s="10">
        <f>+O30+B30</f>
        <v>878</v>
      </c>
    </row>
    <row r="31" spans="1:438" s="12" customFormat="1" ht="16.5" customHeight="1" x14ac:dyDescent="0.35">
      <c r="A31" s="20" t="s">
        <v>15</v>
      </c>
      <c r="B31" s="19">
        <f>SUBTOTAL(109,B5:B30)</f>
        <v>238698.772</v>
      </c>
      <c r="C31" s="19">
        <f>SUBTOTAL(109,C5:C30)</f>
        <v>106157</v>
      </c>
      <c r="D31" s="19">
        <f>SUBTOTAL(109,D5:D30)</f>
        <v>130424</v>
      </c>
      <c r="E31" s="19">
        <f>SUBTOTAL(109,E5:E30)</f>
        <v>117957</v>
      </c>
      <c r="F31" s="19">
        <f>SUBTOTAL(109,F5:F30)</f>
        <v>87330</v>
      </c>
      <c r="G31" s="19">
        <f>SUBTOTAL(109,G5:G30)</f>
        <v>78869</v>
      </c>
      <c r="H31" s="19">
        <f>SUBTOTAL(109,H5:H30)</f>
        <v>520737</v>
      </c>
      <c r="I31" s="19">
        <f>SUBTOTAL(109,I5:I30)</f>
        <v>62852</v>
      </c>
      <c r="J31" s="19">
        <f>SUBTOTAL(109,J5:J30)</f>
        <v>39664</v>
      </c>
      <c r="K31" s="19">
        <f>SUBTOTAL(109,K5:K30)</f>
        <v>43262</v>
      </c>
      <c r="L31" s="19">
        <f>SUBTOTAL(109,L5:L30)</f>
        <v>54195</v>
      </c>
      <c r="M31" s="19">
        <f>SUBTOTAL(109,M5:M30)</f>
        <v>75789</v>
      </c>
      <c r="N31" s="19">
        <f>SUBTOTAL(109,N5:N30)</f>
        <v>275762</v>
      </c>
      <c r="O31" s="19">
        <f>SUBTOTAL(109,O5:O30)</f>
        <v>796499</v>
      </c>
      <c r="P31" s="19">
        <f>SUBTOTAL(109,P5:P30)</f>
        <v>1035197.772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</row>
    <row r="32" spans="1:438" s="16" customFormat="1" ht="13" x14ac:dyDescent="0.35">
      <c r="A32" s="18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</row>
    <row r="33" spans="1:438" ht="15.65" customHeight="1" x14ac:dyDescent="0.35">
      <c r="A33" s="15" t="s">
        <v>13</v>
      </c>
      <c r="B33" s="8">
        <v>0</v>
      </c>
      <c r="C33" s="8">
        <v>5246</v>
      </c>
      <c r="D33" s="8">
        <v>5273</v>
      </c>
      <c r="E33" s="8">
        <v>5299</v>
      </c>
      <c r="F33" s="8">
        <v>0</v>
      </c>
      <c r="G33" s="8">
        <v>0</v>
      </c>
      <c r="H33" s="10">
        <f>SUM(C33:G33)</f>
        <v>15818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>SUM(I33:M33)</f>
        <v>0</v>
      </c>
      <c r="O33" s="10">
        <f>+N33+H33</f>
        <v>15818</v>
      </c>
      <c r="P33" s="10">
        <f>+O33+B33</f>
        <v>15818</v>
      </c>
    </row>
    <row r="34" spans="1:438" ht="15.65" customHeight="1" x14ac:dyDescent="0.35">
      <c r="A34" s="15" t="s">
        <v>12</v>
      </c>
      <c r="B34" s="8">
        <v>0</v>
      </c>
      <c r="C34" s="8">
        <v>318</v>
      </c>
      <c r="D34" s="8">
        <v>2755</v>
      </c>
      <c r="E34" s="8">
        <v>4398</v>
      </c>
      <c r="F34" s="8">
        <v>0</v>
      </c>
      <c r="G34" s="8">
        <v>0</v>
      </c>
      <c r="H34" s="10">
        <f>SUM(C34:G34)</f>
        <v>7471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0">
        <f>SUM(I34:M34)</f>
        <v>0</v>
      </c>
      <c r="O34" s="10">
        <f>+N34+H34</f>
        <v>7471</v>
      </c>
      <c r="P34" s="10">
        <f>+O34+B34</f>
        <v>7471</v>
      </c>
    </row>
    <row r="35" spans="1:438" ht="15.65" customHeight="1" x14ac:dyDescent="0.35">
      <c r="A35" s="15" t="s">
        <v>11</v>
      </c>
      <c r="B35" s="8">
        <v>0</v>
      </c>
      <c r="C35" s="8">
        <v>204</v>
      </c>
      <c r="D35" s="8">
        <v>1960</v>
      </c>
      <c r="E35" s="8">
        <v>2722</v>
      </c>
      <c r="F35" s="8">
        <v>0</v>
      </c>
      <c r="G35" s="8">
        <v>0</v>
      </c>
      <c r="H35" s="10">
        <f>SUM(C35:G35)</f>
        <v>4886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10">
        <f>SUM(I35:M35)</f>
        <v>0</v>
      </c>
      <c r="O35" s="10">
        <f>+N35+H35</f>
        <v>4886</v>
      </c>
      <c r="P35" s="10">
        <f>+O35+B35</f>
        <v>4886</v>
      </c>
    </row>
    <row r="36" spans="1:438" ht="15.65" customHeight="1" x14ac:dyDescent="0.35">
      <c r="A36" s="15" t="s">
        <v>10</v>
      </c>
      <c r="B36" s="8">
        <v>0</v>
      </c>
      <c r="C36" s="8">
        <v>0</v>
      </c>
      <c r="D36" s="8">
        <v>0</v>
      </c>
      <c r="E36" s="8">
        <v>1700</v>
      </c>
      <c r="F36" s="8">
        <v>9730</v>
      </c>
      <c r="G36" s="8">
        <v>30900</v>
      </c>
      <c r="H36" s="10">
        <f>SUM(C36:G36)</f>
        <v>42330</v>
      </c>
      <c r="I36" s="8">
        <v>52400</v>
      </c>
      <c r="J36" s="8">
        <v>55600</v>
      </c>
      <c r="K36" s="8">
        <v>0</v>
      </c>
      <c r="L36" s="8">
        <v>0</v>
      </c>
      <c r="M36" s="8">
        <v>0</v>
      </c>
      <c r="N36" s="10">
        <f>SUM(I36:M36)</f>
        <v>108000</v>
      </c>
      <c r="O36" s="10">
        <f>+N36+H36</f>
        <v>150330</v>
      </c>
      <c r="P36" s="10">
        <f>+O36+B36</f>
        <v>150330</v>
      </c>
    </row>
    <row r="37" spans="1:438" ht="15.65" customHeight="1" x14ac:dyDescent="0.35">
      <c r="A37" s="15" t="s">
        <v>9</v>
      </c>
      <c r="B37" s="8">
        <v>0</v>
      </c>
      <c r="C37" s="8">
        <v>0</v>
      </c>
      <c r="D37" s="8">
        <v>0</v>
      </c>
      <c r="E37" s="8">
        <v>1128</v>
      </c>
      <c r="F37" s="8">
        <v>16805</v>
      </c>
      <c r="G37" s="8">
        <v>47154</v>
      </c>
      <c r="H37" s="10">
        <f>SUM(C37:G37)</f>
        <v>65087</v>
      </c>
      <c r="I37" s="8">
        <v>57274</v>
      </c>
      <c r="J37" s="8">
        <v>23596</v>
      </c>
      <c r="K37" s="8">
        <v>0</v>
      </c>
      <c r="L37" s="8">
        <v>0</v>
      </c>
      <c r="M37" s="8">
        <v>0</v>
      </c>
      <c r="N37" s="10">
        <f>SUM(I37:M37)</f>
        <v>80870</v>
      </c>
      <c r="O37" s="10">
        <f>+N37+H37</f>
        <v>145957</v>
      </c>
      <c r="P37" s="10">
        <f>+O37+B37</f>
        <v>145957</v>
      </c>
    </row>
    <row r="38" spans="1:438" s="12" customFormat="1" ht="16" customHeight="1" x14ac:dyDescent="0.35">
      <c r="A38" s="14" t="s">
        <v>8</v>
      </c>
      <c r="B38" s="13">
        <f>SUBTOTAL(109,B33:B37)</f>
        <v>0</v>
      </c>
      <c r="C38" s="13">
        <f>SUBTOTAL(109,C33:C37)</f>
        <v>5768</v>
      </c>
      <c r="D38" s="13">
        <f>SUBTOTAL(109,D33:D37)</f>
        <v>9988</v>
      </c>
      <c r="E38" s="13">
        <f>SUBTOTAL(109,E33:E37)</f>
        <v>15247</v>
      </c>
      <c r="F38" s="13">
        <f>SUBTOTAL(109,F33:F37)</f>
        <v>26535</v>
      </c>
      <c r="G38" s="13">
        <f>SUBTOTAL(109,G33:G37)</f>
        <v>78054</v>
      </c>
      <c r="H38" s="13">
        <f>SUBTOTAL(109,H33:H37)</f>
        <v>135592</v>
      </c>
      <c r="I38" s="13">
        <f>SUBTOTAL(109,I33:I37)</f>
        <v>109674</v>
      </c>
      <c r="J38" s="13">
        <f>SUBTOTAL(109,J33:J37)</f>
        <v>79196</v>
      </c>
      <c r="K38" s="13">
        <f>SUBTOTAL(109,K33:K37)</f>
        <v>0</v>
      </c>
      <c r="L38" s="13">
        <f>SUBTOTAL(109,L33:L37)</f>
        <v>0</v>
      </c>
      <c r="M38" s="13">
        <f>SUBTOTAL(109,M33:M37)</f>
        <v>0</v>
      </c>
      <c r="N38" s="13">
        <f>SUBTOTAL(109,N33:N37)</f>
        <v>188870</v>
      </c>
      <c r="O38" s="13">
        <f>SUBTOTAL(109,O33:O37)</f>
        <v>324462</v>
      </c>
      <c r="P38" s="13">
        <f>SUBTOTAL(109,P33:P37)</f>
        <v>324462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</row>
    <row r="39" spans="1:438" s="12" customFormat="1" ht="25" customHeight="1" collapsed="1" x14ac:dyDescent="0.35">
      <c r="A39" s="14" t="s">
        <v>7</v>
      </c>
      <c r="B39" s="13">
        <v>420283.89299999998</v>
      </c>
      <c r="C39" s="13">
        <v>14894</v>
      </c>
      <c r="D39" s="13">
        <v>15977</v>
      </c>
      <c r="E39" s="13">
        <v>12287.3</v>
      </c>
      <c r="F39" s="13">
        <v>13327.3</v>
      </c>
      <c r="G39" s="13">
        <v>19700.5</v>
      </c>
      <c r="H39" s="13">
        <v>76186.100000000006</v>
      </c>
      <c r="I39" s="13">
        <v>20314.599999999999</v>
      </c>
      <c r="J39" s="13">
        <v>15559</v>
      </c>
      <c r="K39" s="13">
        <v>15816</v>
      </c>
      <c r="L39" s="13">
        <v>8900</v>
      </c>
      <c r="M39" s="13">
        <v>14503</v>
      </c>
      <c r="N39" s="13">
        <v>75092.600000000006</v>
      </c>
      <c r="O39" s="13">
        <v>151278.70000000001</v>
      </c>
      <c r="P39" s="13">
        <v>571562.59299999999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</row>
    <row r="40" spans="1:438" s="12" customFormat="1" ht="17.5" customHeight="1" x14ac:dyDescent="0.35">
      <c r="A40" s="14" t="s">
        <v>6</v>
      </c>
      <c r="B40" s="13">
        <v>658982.66500000004</v>
      </c>
      <c r="C40" s="13">
        <v>126819</v>
      </c>
      <c r="D40" s="13">
        <v>156389</v>
      </c>
      <c r="E40" s="13">
        <v>145491.29999999999</v>
      </c>
      <c r="F40" s="13">
        <v>127192.3</v>
      </c>
      <c r="G40" s="13">
        <v>176623.5</v>
      </c>
      <c r="H40" s="13">
        <v>732515.1</v>
      </c>
      <c r="I40" s="13">
        <v>192840.6</v>
      </c>
      <c r="J40" s="13">
        <v>134419</v>
      </c>
      <c r="K40" s="13">
        <v>59078</v>
      </c>
      <c r="L40" s="13">
        <v>63095</v>
      </c>
      <c r="M40" s="13">
        <v>90292</v>
      </c>
      <c r="N40" s="13">
        <v>539724.6</v>
      </c>
      <c r="O40" s="13">
        <v>1272239.7</v>
      </c>
      <c r="P40" s="13">
        <v>1931222.365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</row>
    <row r="41" spans="1:438" ht="17" customHeight="1" x14ac:dyDescent="0.35">
      <c r="A41" s="11" t="s">
        <v>5</v>
      </c>
      <c r="B41" s="10"/>
      <c r="C41" s="10"/>
      <c r="D41" s="10"/>
      <c r="E41" s="10"/>
      <c r="F41" s="10"/>
      <c r="G41" s="10"/>
      <c r="H41" s="8"/>
      <c r="I41" s="10"/>
      <c r="J41" s="10"/>
      <c r="K41" s="10"/>
      <c r="L41" s="8"/>
      <c r="M41" s="8"/>
      <c r="N41" s="8"/>
      <c r="O41" s="8"/>
      <c r="P41" s="8"/>
    </row>
    <row r="42" spans="1:438" ht="16" customHeight="1" x14ac:dyDescent="0.35">
      <c r="A42" s="9" t="s">
        <v>4</v>
      </c>
      <c r="B42" s="8">
        <v>-411631.95499999996</v>
      </c>
      <c r="C42" s="8">
        <v>-14894</v>
      </c>
      <c r="D42" s="8">
        <v>-15977</v>
      </c>
      <c r="E42" s="8">
        <v>-12287.3</v>
      </c>
      <c r="F42" s="8">
        <v>-13327.3</v>
      </c>
      <c r="G42" s="8">
        <v>-19700.5</v>
      </c>
      <c r="H42" s="8">
        <f>SUM(C42:G42)</f>
        <v>-76186.100000000006</v>
      </c>
      <c r="I42" s="8">
        <v>-20314.599999999999</v>
      </c>
      <c r="J42" s="8">
        <v>-15559</v>
      </c>
      <c r="K42" s="8">
        <v>-15816</v>
      </c>
      <c r="L42" s="8">
        <v>-8900</v>
      </c>
      <c r="M42" s="8">
        <v>-14503</v>
      </c>
      <c r="N42" s="8">
        <f>SUM(I42:M42)</f>
        <v>-75092.600000000006</v>
      </c>
      <c r="O42" s="8">
        <f>+N42+H42</f>
        <v>-151278.70000000001</v>
      </c>
      <c r="P42" s="8">
        <f>+O42+B42</f>
        <v>-562910.65500000003</v>
      </c>
    </row>
    <row r="43" spans="1:438" ht="28" customHeight="1" x14ac:dyDescent="0.35">
      <c r="A43" s="9" t="s">
        <v>3</v>
      </c>
      <c r="B43" s="8">
        <v>-2795.4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SUM(C43:G43)</f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f>SUM(I43:M43)</f>
        <v>0</v>
      </c>
      <c r="O43" s="8">
        <f>+N43+H43</f>
        <v>0</v>
      </c>
      <c r="P43" s="8">
        <f>+O43+B43</f>
        <v>-2795.4</v>
      </c>
    </row>
    <row r="44" spans="1:438" ht="16.5" customHeight="1" x14ac:dyDescent="0.35">
      <c r="A44" s="9" t="s">
        <v>2</v>
      </c>
      <c r="B44" s="8">
        <v>-30200.235000000001</v>
      </c>
      <c r="C44" s="8">
        <v>-14750</v>
      </c>
      <c r="D44" s="8">
        <v>-14250</v>
      </c>
      <c r="E44" s="8">
        <v>-10450</v>
      </c>
      <c r="F44" s="8">
        <v>-10750</v>
      </c>
      <c r="G44" s="8">
        <v>-3800</v>
      </c>
      <c r="H44" s="8">
        <f>SUM(C44:G44)</f>
        <v>-54000</v>
      </c>
      <c r="I44" s="8">
        <v>-3000</v>
      </c>
      <c r="J44" s="8">
        <v>0</v>
      </c>
      <c r="K44" s="8">
        <v>0</v>
      </c>
      <c r="L44" s="8">
        <v>0</v>
      </c>
      <c r="M44" s="8">
        <v>0</v>
      </c>
      <c r="N44" s="8">
        <f>SUM(I44:M44)</f>
        <v>-3000</v>
      </c>
      <c r="O44" s="8">
        <f>+N44+H44</f>
        <v>-57000</v>
      </c>
      <c r="P44" s="8">
        <f>+O44+B44</f>
        <v>-87200.235000000001</v>
      </c>
    </row>
    <row r="45" spans="1:438" s="5" customFormat="1" ht="15" customHeight="1" x14ac:dyDescent="0.35">
      <c r="A45" s="7" t="s">
        <v>1</v>
      </c>
      <c r="B45" s="6">
        <f>SUM(B40:B44)</f>
        <v>214355.07500000007</v>
      </c>
      <c r="C45" s="6">
        <f>SUM(C40:C44)</f>
        <v>97175</v>
      </c>
      <c r="D45" s="6">
        <f>SUM(D40:D44)</f>
        <v>126162</v>
      </c>
      <c r="E45" s="6">
        <f>SUM(E40:E44)</f>
        <v>122754</v>
      </c>
      <c r="F45" s="6">
        <f>SUM(F40:F44)</f>
        <v>103115</v>
      </c>
      <c r="G45" s="6">
        <f>SUM(G40:G44)</f>
        <v>153123</v>
      </c>
      <c r="H45" s="6">
        <f>SUM(H40:H44)</f>
        <v>602329</v>
      </c>
      <c r="I45" s="6">
        <f>SUM(I40:I44)</f>
        <v>169526</v>
      </c>
      <c r="J45" s="6">
        <f>SUM(J40:J44)</f>
        <v>118860</v>
      </c>
      <c r="K45" s="6">
        <f>SUM(K40:K44)</f>
        <v>43262</v>
      </c>
      <c r="L45" s="6">
        <f>SUM(L40:L44)</f>
        <v>54195</v>
      </c>
      <c r="M45" s="6">
        <f>SUM(M40:M44)</f>
        <v>75789</v>
      </c>
      <c r="N45" s="6">
        <f>SUM(N40:N44)</f>
        <v>461632</v>
      </c>
      <c r="O45" s="6">
        <f>SUM(O40:O44)</f>
        <v>1063961</v>
      </c>
      <c r="P45" s="6">
        <f>SUM(P40:P44)</f>
        <v>1278316.075</v>
      </c>
    </row>
    <row r="46" spans="1:438" x14ac:dyDescent="0.35">
      <c r="A46" s="4" t="s">
        <v>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9" spans="2:2" x14ac:dyDescent="0.35">
      <c r="B49" s="3"/>
    </row>
  </sheetData>
  <mergeCells count="3">
    <mergeCell ref="A1:O1"/>
    <mergeCell ref="O2:P2"/>
    <mergeCell ref="A46:P46"/>
  </mergeCells>
  <pageMargins left="0.7" right="0.7" top="0.75" bottom="0.75" header="0.3" footer="0.3"/>
  <pageSetup paperSize="5" scale="72" fitToHeight="21" orientation="landscape" r:id="rId1"/>
  <rowBreaks count="1" manualBreakCount="1">
    <brk id="31" max="15" man="1"/>
  </rowBreaks>
  <ignoredErrors>
    <ignoredError sqref="H5:H44 B45:P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</vt:lpstr>
      <vt:lpstr>'Attachment A'!Print_Area</vt:lpstr>
      <vt:lpstr>'Attachment 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 Chan</dc:creator>
  <cp:lastModifiedBy>Loretta Chan</cp:lastModifiedBy>
  <dcterms:created xsi:type="dcterms:W3CDTF">2025-11-26T00:27:48Z</dcterms:created>
  <dcterms:modified xsi:type="dcterms:W3CDTF">2025-11-26T00:31:02Z</dcterms:modified>
</cp:coreProperties>
</file>